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andalousLeague\football\2024\excel\"/>
    </mc:Choice>
  </mc:AlternateContent>
  <xr:revisionPtr revIDLastSave="0" documentId="13_ncr:1_{106E7D45-AEFE-4B18-8E8A-54FFB9C7E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easonFFROSTER2024.xlsx" sheetId="1" r:id="rId1"/>
    <sheet name="preseasonFFROSTER2024.htm" sheetId="2" r:id="rId2"/>
  </sheets>
  <definedNames>
    <definedName name="_xlnm._FilterDatabase" localSheetId="1" hidden="1">preseasonFFROSTER2024.htm!$R$92:$U$121</definedName>
    <definedName name="_xlnm._FilterDatabase" localSheetId="0" hidden="1">preseasonFFROSTER2024.xlsx!$BI$8:$BM$39</definedName>
    <definedName name="TABLE" localSheetId="0">preseasonFFROSTER2024.xlsx!$AH$23:$AH$23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4" i="2" l="1"/>
  <c r="T124" i="2"/>
  <c r="S124" i="2"/>
  <c r="V124" i="2" s="1"/>
  <c r="P124" i="2"/>
  <c r="O124" i="2"/>
  <c r="Q124" i="2" s="1"/>
  <c r="N124" i="2"/>
  <c r="K124" i="2"/>
  <c r="J124" i="2"/>
  <c r="I124" i="2"/>
  <c r="L124" i="2" s="1"/>
  <c r="F124" i="2"/>
  <c r="E124" i="2"/>
  <c r="D124" i="2"/>
  <c r="G124" i="2" s="1"/>
  <c r="V123" i="2"/>
  <c r="Q123" i="2"/>
  <c r="L123" i="2"/>
  <c r="G123" i="2"/>
  <c r="L117" i="2"/>
  <c r="L116" i="2"/>
  <c r="L105" i="2"/>
  <c r="L104" i="2"/>
  <c r="G102" i="2"/>
  <c r="V101" i="2"/>
  <c r="Q101" i="2"/>
  <c r="L101" i="2"/>
  <c r="V100" i="2"/>
  <c r="Q100" i="2"/>
  <c r="L100" i="2"/>
  <c r="V99" i="2"/>
  <c r="Q99" i="2"/>
  <c r="L99" i="2"/>
  <c r="G99" i="2"/>
  <c r="L98" i="2"/>
  <c r="L97" i="2"/>
  <c r="G97" i="2"/>
  <c r="V96" i="2"/>
  <c r="L96" i="2"/>
  <c r="G96" i="2"/>
  <c r="V95" i="2"/>
  <c r="Q95" i="2"/>
  <c r="L95" i="2"/>
  <c r="G95" i="2"/>
  <c r="L94" i="2"/>
  <c r="V93" i="2"/>
  <c r="Q93" i="2"/>
  <c r="L93" i="2"/>
  <c r="G93" i="2"/>
  <c r="U82" i="2"/>
  <c r="T82" i="2"/>
  <c r="S82" i="2"/>
  <c r="V82" i="2" s="1"/>
  <c r="P82" i="2"/>
  <c r="O82" i="2"/>
  <c r="Q82" i="2" s="1"/>
  <c r="N82" i="2"/>
  <c r="K82" i="2"/>
  <c r="J82" i="2"/>
  <c r="I82" i="2"/>
  <c r="L82" i="2" s="1"/>
  <c r="F82" i="2"/>
  <c r="E82" i="2"/>
  <c r="D82" i="2"/>
  <c r="G82" i="2" s="1"/>
  <c r="V81" i="2"/>
  <c r="Q81" i="2"/>
  <c r="G81" i="2"/>
  <c r="L63" i="2"/>
  <c r="G63" i="2"/>
  <c r="Q62" i="2"/>
  <c r="L62" i="2"/>
  <c r="G62" i="2"/>
  <c r="Q61" i="2"/>
  <c r="L61" i="2"/>
  <c r="G61" i="2"/>
  <c r="L60" i="2"/>
  <c r="G60" i="2"/>
  <c r="V59" i="2"/>
  <c r="L59" i="2"/>
  <c r="G59" i="2"/>
  <c r="V58" i="2"/>
  <c r="L58" i="2"/>
  <c r="G58" i="2"/>
  <c r="V57" i="2"/>
  <c r="Q57" i="2"/>
  <c r="L57" i="2"/>
  <c r="G57" i="2"/>
  <c r="L56" i="2"/>
  <c r="G56" i="2"/>
  <c r="Q55" i="2"/>
  <c r="L55" i="2"/>
  <c r="G55" i="2"/>
  <c r="V54" i="2"/>
  <c r="Q54" i="2"/>
  <c r="L54" i="2"/>
  <c r="G54" i="2"/>
  <c r="V53" i="2"/>
  <c r="Q53" i="2"/>
  <c r="L53" i="2"/>
  <c r="G53" i="2"/>
  <c r="L52" i="2"/>
  <c r="Q51" i="2"/>
  <c r="L51" i="2"/>
  <c r="U40" i="2"/>
  <c r="T40" i="2"/>
  <c r="S40" i="2"/>
  <c r="V40" i="2" s="1"/>
  <c r="P40" i="2"/>
  <c r="Q40" i="2" s="1"/>
  <c r="O40" i="2"/>
  <c r="N40" i="2"/>
  <c r="K40" i="2"/>
  <c r="J40" i="2"/>
  <c r="I40" i="2"/>
  <c r="L40" i="2" s="1"/>
  <c r="F40" i="2"/>
  <c r="E40" i="2"/>
  <c r="D40" i="2"/>
  <c r="G40" i="2" s="1"/>
  <c r="V39" i="2"/>
  <c r="Q39" i="2"/>
  <c r="L39" i="2"/>
  <c r="G39" i="2"/>
  <c r="Q19" i="2"/>
  <c r="V18" i="2"/>
  <c r="Q18" i="2"/>
  <c r="V17" i="2"/>
  <c r="Q17" i="2"/>
  <c r="V16" i="2"/>
  <c r="Q16" i="2"/>
  <c r="L16" i="2"/>
  <c r="V15" i="2"/>
  <c r="Q15" i="2"/>
  <c r="L15" i="2"/>
  <c r="G15" i="2"/>
  <c r="V14" i="2"/>
  <c r="V13" i="2"/>
  <c r="V12" i="2"/>
  <c r="Q12" i="2"/>
  <c r="G12" i="2"/>
  <c r="V11" i="2"/>
  <c r="Q11" i="2"/>
  <c r="G11" i="2"/>
  <c r="Q10" i="2"/>
  <c r="V9" i="2"/>
  <c r="Q9" i="2"/>
  <c r="L9" i="2"/>
  <c r="G9" i="2"/>
  <c r="AX13" i="1"/>
  <c r="AX12" i="1"/>
  <c r="P12" i="1"/>
  <c r="AX18" i="1"/>
  <c r="AG21" i="1"/>
  <c r="AG20" i="1"/>
  <c r="AG18" i="1"/>
  <c r="AG17" i="1"/>
  <c r="AG16" i="1"/>
  <c r="AG15" i="1"/>
  <c r="AG19" i="1"/>
  <c r="AG13" i="1"/>
  <c r="AG9" i="1"/>
  <c r="AG10" i="1"/>
  <c r="AB21" i="1"/>
  <c r="AB18" i="1"/>
  <c r="AB17" i="1"/>
  <c r="AB16" i="1"/>
  <c r="AB20" i="1"/>
  <c r="AB14" i="1"/>
  <c r="P11" i="1"/>
  <c r="BM12" i="1"/>
  <c r="F15" i="1"/>
  <c r="BM17" i="1"/>
  <c r="BC21" i="1"/>
  <c r="BC20" i="1"/>
  <c r="AV40" i="1"/>
  <c r="AU40" i="1"/>
  <c r="U18" i="1" l="1"/>
  <c r="P10" i="1"/>
  <c r="BL40" i="1" l="1"/>
  <c r="BK40" i="1"/>
  <c r="BJ40" i="1"/>
  <c r="BG40" i="1"/>
  <c r="BF40" i="1"/>
  <c r="BE40" i="1"/>
  <c r="BB40" i="1"/>
  <c r="BA40" i="1"/>
  <c r="AZ40" i="1"/>
  <c r="AW40" i="1"/>
  <c r="BM39" i="1"/>
  <c r="BH39" i="1"/>
  <c r="BC39" i="1"/>
  <c r="AX39" i="1"/>
  <c r="BC33" i="1"/>
  <c r="BC32" i="1"/>
  <c r="BH17" i="1"/>
  <c r="BC17" i="1"/>
  <c r="BM16" i="1"/>
  <c r="BH16" i="1"/>
  <c r="BC16" i="1"/>
  <c r="BM15" i="1"/>
  <c r="BH15" i="1"/>
  <c r="BC15" i="1"/>
  <c r="AX15" i="1"/>
  <c r="BC14" i="1"/>
  <c r="BC13" i="1"/>
  <c r="BC12" i="1"/>
  <c r="BM11" i="1"/>
  <c r="BH11" i="1"/>
  <c r="BC11" i="1"/>
  <c r="AX11" i="1"/>
  <c r="BC10" i="1"/>
  <c r="BM9" i="1"/>
  <c r="BH9" i="1"/>
  <c r="BC9" i="1"/>
  <c r="AX9" i="1"/>
  <c r="AP40" i="1"/>
  <c r="AO40" i="1"/>
  <c r="AN40" i="1"/>
  <c r="AK40" i="1"/>
  <c r="AJ40" i="1"/>
  <c r="AI40" i="1"/>
  <c r="AF40" i="1"/>
  <c r="AE40" i="1"/>
  <c r="AD40" i="1"/>
  <c r="AA40" i="1"/>
  <c r="Z40" i="1"/>
  <c r="Y40" i="1"/>
  <c r="AQ39" i="1"/>
  <c r="AL39" i="1"/>
  <c r="AB39" i="1"/>
  <c r="AL20" i="1"/>
  <c r="AL19" i="1"/>
  <c r="AB19" i="1"/>
  <c r="AQ17" i="1"/>
  <c r="AQ16" i="1"/>
  <c r="AQ15" i="1"/>
  <c r="AL15" i="1"/>
  <c r="AB15" i="1"/>
  <c r="AG14" i="1"/>
  <c r="AL13" i="1"/>
  <c r="AB13" i="1"/>
  <c r="AQ12" i="1"/>
  <c r="AL12" i="1"/>
  <c r="AG12" i="1"/>
  <c r="AB12" i="1"/>
  <c r="AQ11" i="1"/>
  <c r="AL11" i="1"/>
  <c r="AG11" i="1"/>
  <c r="AB11" i="1"/>
  <c r="AL9" i="1"/>
  <c r="T40" i="1"/>
  <c r="S40" i="1"/>
  <c r="R40" i="1"/>
  <c r="O40" i="1"/>
  <c r="N40" i="1"/>
  <c r="M40" i="1"/>
  <c r="J40" i="1"/>
  <c r="I40" i="1"/>
  <c r="H40" i="1"/>
  <c r="E40" i="1"/>
  <c r="D40" i="1"/>
  <c r="C40" i="1"/>
  <c r="U39" i="1"/>
  <c r="P39" i="1"/>
  <c r="K39" i="1"/>
  <c r="F39" i="1"/>
  <c r="P19" i="1"/>
  <c r="P18" i="1"/>
  <c r="U17" i="1"/>
  <c r="P17" i="1"/>
  <c r="U16" i="1"/>
  <c r="P16" i="1"/>
  <c r="K16" i="1"/>
  <c r="U15" i="1"/>
  <c r="P15" i="1"/>
  <c r="K15" i="1"/>
  <c r="U14" i="1"/>
  <c r="U13" i="1"/>
  <c r="U12" i="1"/>
  <c r="F12" i="1"/>
  <c r="U11" i="1"/>
  <c r="F11" i="1"/>
  <c r="U9" i="1"/>
  <c r="P9" i="1"/>
  <c r="K9" i="1"/>
  <c r="F9" i="1"/>
  <c r="BH40" i="1" l="1"/>
  <c r="F40" i="1"/>
  <c r="K40" i="1"/>
  <c r="BC40" i="1"/>
  <c r="U40" i="1"/>
  <c r="AQ40" i="1"/>
  <c r="AL40" i="1"/>
  <c r="AG40" i="1"/>
  <c r="AB40" i="1"/>
  <c r="BM40" i="1"/>
  <c r="AX40" i="1"/>
  <c r="P40" i="1"/>
</calcChain>
</file>

<file path=xl/sharedStrings.xml><?xml version="1.0" encoding="utf-8"?>
<sst xmlns="http://schemas.openxmlformats.org/spreadsheetml/2006/main" count="857" uniqueCount="155">
  <si>
    <t>Frozen Tundra</t>
  </si>
  <si>
    <t>Massive Nassiffs</t>
  </si>
  <si>
    <t>North Quincy Posse</t>
  </si>
  <si>
    <t>Swamee Selects</t>
  </si>
  <si>
    <t>The Bigg Doggs</t>
  </si>
  <si>
    <t>Eric Pellerin</t>
  </si>
  <si>
    <t>Matt Low</t>
  </si>
  <si>
    <t>Jeff Nassiff</t>
  </si>
  <si>
    <t>Mike Loftus</t>
  </si>
  <si>
    <t>Rick Brereton</t>
  </si>
  <si>
    <t>Paul DiFilippo</t>
  </si>
  <si>
    <t>Chris Shea</t>
  </si>
  <si>
    <t>Mike Wakeley</t>
  </si>
  <si>
    <t>pocoroba20@aol.com</t>
  </si>
  <si>
    <t>Biggdogg4134@aol.com</t>
  </si>
  <si>
    <t>CAP</t>
  </si>
  <si>
    <t>QB</t>
  </si>
  <si>
    <t>X</t>
  </si>
  <si>
    <t>RB</t>
  </si>
  <si>
    <t>WR</t>
  </si>
  <si>
    <t xml:space="preserve">TE </t>
  </si>
  <si>
    <t>RES</t>
  </si>
  <si>
    <t>K</t>
  </si>
  <si>
    <t>DEF</t>
  </si>
  <si>
    <t>IR</t>
  </si>
  <si>
    <t>Released Players</t>
  </si>
  <si>
    <t>BAL</t>
  </si>
  <si>
    <t>cell # (857)452-6541</t>
  </si>
  <si>
    <t>Craig DiBella</t>
  </si>
  <si>
    <t>Polk High Panthers</t>
  </si>
  <si>
    <t>mikewakeley@comcast.net</t>
  </si>
  <si>
    <t>Mlow65@yahoo.com</t>
  </si>
  <si>
    <t>cell # (603)275-4217</t>
  </si>
  <si>
    <t>mukgod@yahoo.com</t>
  </si>
  <si>
    <t>mikeloftus95@gmail.com</t>
  </si>
  <si>
    <t>Dave Nassiff</t>
  </si>
  <si>
    <t xml:space="preserve"> cell # (603)858-1690</t>
  </si>
  <si>
    <t xml:space="preserve"> dnas024@yahoo.com</t>
  </si>
  <si>
    <t>cell#  (781)204-9254</t>
  </si>
  <si>
    <t>Just Call Me Dushi</t>
  </si>
  <si>
    <t>rickbrereton@verizon.net</t>
  </si>
  <si>
    <t>Game of Endzones</t>
  </si>
  <si>
    <t>Queen Division</t>
  </si>
  <si>
    <t>Jack Division</t>
  </si>
  <si>
    <t>King Division</t>
  </si>
  <si>
    <t>James Conary</t>
  </si>
  <si>
    <t>cell # (603)770-0316</t>
  </si>
  <si>
    <t>james.conary@gmail.com</t>
  </si>
  <si>
    <t>Crenshaw Pete</t>
  </si>
  <si>
    <t>TE</t>
  </si>
  <si>
    <t>cell# (978)764-2089</t>
  </si>
  <si>
    <t>cell#  (978)771-3204</t>
  </si>
  <si>
    <t>cell # (413)388-2641</t>
  </si>
  <si>
    <t>cell#  (978)423-6753</t>
  </si>
  <si>
    <t>cell # (774)280-0945</t>
  </si>
  <si>
    <t>P. Mahomes - KC</t>
  </si>
  <si>
    <t>Baby Boom</t>
  </si>
  <si>
    <t>Brian Guilmet</t>
  </si>
  <si>
    <t>cell#  (781)424-3550</t>
  </si>
  <si>
    <t>brianguilmet@comcast.net</t>
  </si>
  <si>
    <t>J. Herbert - LAC</t>
  </si>
  <si>
    <t>M. Pittman - IND</t>
  </si>
  <si>
    <t>T. Higgins - CIN</t>
  </si>
  <si>
    <t>J. Burrow - CIN</t>
  </si>
  <si>
    <t>C. Lamb - DAL</t>
  </si>
  <si>
    <t>T. Tagovailoa - MIA</t>
  </si>
  <si>
    <t>J. Hurts - PHI</t>
  </si>
  <si>
    <t>cdibella39@comcast.net</t>
  </si>
  <si>
    <t>Grid Iron</t>
  </si>
  <si>
    <t>D. Prescott - DAL</t>
  </si>
  <si>
    <t>B. Aiyuk - SF</t>
  </si>
  <si>
    <t>J. Cook - BUF</t>
  </si>
  <si>
    <t>C. Watson - GB</t>
  </si>
  <si>
    <t>J. Taylor - IND</t>
  </si>
  <si>
    <t>A. Cooper - CLE</t>
  </si>
  <si>
    <t>A. St. Brown - DET</t>
  </si>
  <si>
    <t>J. Love - GB</t>
  </si>
  <si>
    <t>C. Kmet - CHI</t>
  </si>
  <si>
    <t>J. Dotson - WAS</t>
  </si>
  <si>
    <t>G. Wilson - NYJ</t>
  </si>
  <si>
    <t>B. Robinson - WAS</t>
  </si>
  <si>
    <t>N. Collins - HOU</t>
  </si>
  <si>
    <t>R. Doubs - GB</t>
  </si>
  <si>
    <t>I. Pacheco - KC</t>
  </si>
  <si>
    <t>T. Allgeier - ATL</t>
  </si>
  <si>
    <t>J. Warren - PIT</t>
  </si>
  <si>
    <t>H. Butker - KC</t>
  </si>
  <si>
    <t>K. Walker - SEA</t>
  </si>
  <si>
    <t>B. Hall - NYJ</t>
  </si>
  <si>
    <t>D.K. Metcalf - SEA</t>
  </si>
  <si>
    <t>C. Godwin - TB</t>
  </si>
  <si>
    <t>C. Olave - NO</t>
  </si>
  <si>
    <t>D. London - ATL</t>
  </si>
  <si>
    <t>C. Hubbard - CAR</t>
  </si>
  <si>
    <t>D. Njoku - CLE</t>
  </si>
  <si>
    <t>J. Williams - DET</t>
  </si>
  <si>
    <t>G. Pickens - PIT</t>
  </si>
  <si>
    <t>R. White - TB</t>
  </si>
  <si>
    <t>J. Palmer - LAC</t>
  </si>
  <si>
    <t>K. Murray - ARI</t>
  </si>
  <si>
    <t>R. Mostert - MIA</t>
  </si>
  <si>
    <t>K. Herbert - CHI</t>
  </si>
  <si>
    <t>D. Samuel - SF</t>
  </si>
  <si>
    <t>T. Hill - MIA</t>
  </si>
  <si>
    <t>T. Lawrence - JAC</t>
  </si>
  <si>
    <t>T. McLaurin - WAS</t>
  </si>
  <si>
    <t>DJ. Moore - CHI</t>
  </si>
  <si>
    <t>W. Levis - TEN</t>
  </si>
  <si>
    <t>AJ Dillon - GB</t>
  </si>
  <si>
    <t>D. Vaughn - DAL</t>
  </si>
  <si>
    <t>J. Reed - GB</t>
  </si>
  <si>
    <t>J. Gibbs - DET</t>
  </si>
  <si>
    <t>Z. Charbonnet - SEA</t>
  </si>
  <si>
    <t>C.J. Stroud - HOU</t>
  </si>
  <si>
    <t>J. Addison - MIN</t>
  </si>
  <si>
    <t>B. Robinson - ATL</t>
  </si>
  <si>
    <t>D. Montgomery - DET</t>
  </si>
  <si>
    <t>D. Hopkins - TEN</t>
  </si>
  <si>
    <t>S. LaPorta - DET</t>
  </si>
  <si>
    <t>D. Kincaid - BUF</t>
  </si>
  <si>
    <t>T. Spears - TEN</t>
  </si>
  <si>
    <t>K. Miller - NO</t>
  </si>
  <si>
    <t>R. Rice - KC</t>
  </si>
  <si>
    <t>J. Hyatt - NYG</t>
  </si>
  <si>
    <t>R. Shaheed - NO</t>
  </si>
  <si>
    <t>J. Smith-Njigba - SEA</t>
  </si>
  <si>
    <t>B. Young - CAR</t>
  </si>
  <si>
    <t>C. McCaffrey - SF</t>
  </si>
  <si>
    <t>D. Achane - MIA</t>
  </si>
  <si>
    <t>R. Johnson - CHI</t>
  </si>
  <si>
    <t>K. Williams - LAR</t>
  </si>
  <si>
    <t>Z. Flowers - BAL</t>
  </si>
  <si>
    <t>T. Dell - HOU</t>
  </si>
  <si>
    <t>P. Nacua - LAR</t>
  </si>
  <si>
    <t>D. Douglas - NE</t>
  </si>
  <si>
    <t>Buffalo</t>
  </si>
  <si>
    <t>J. Ferguson - DAL</t>
  </si>
  <si>
    <t>Light It Up Blue</t>
  </si>
  <si>
    <t>J. Downs - IND</t>
  </si>
  <si>
    <t>A. Richardson - IND</t>
  </si>
  <si>
    <t>K. Allen - CHI</t>
  </si>
  <si>
    <t>A. Gibson - NE</t>
  </si>
  <si>
    <t>D. Swift - CHI</t>
  </si>
  <si>
    <t>Z. Moss - CIN</t>
  </si>
  <si>
    <t>T. Pollard - TEN</t>
  </si>
  <si>
    <t>A. Jones - MIN</t>
  </si>
  <si>
    <t>D. Singletary - NYG</t>
  </si>
  <si>
    <t>O. Beckham - MIA</t>
  </si>
  <si>
    <t>J. Dobbs - SF</t>
  </si>
  <si>
    <t>G. Edwards - LAC</t>
  </si>
  <si>
    <t>D. Foreman - CLE</t>
  </si>
  <si>
    <t>J. Jacobs - GB</t>
  </si>
  <si>
    <t>A. Mattison - LVRR</t>
  </si>
  <si>
    <t>D. Adams - LVR</t>
  </si>
  <si>
    <t>G. Minshew - LVR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</si>
</sst>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164" formatCode="&quot;$&quot;#,##0.00\ ;\(&quot;$&quot;#,##0.00\)"/>
    <numFmt numFmtId="165" formatCode="&quot;$&quot;#,##0"/>
    <numFmt numFmtId="166" formatCode="&quot;$&quot;#,##0.00"/>
    <numFmt numFmtId="167" formatCode="&quot;$&quot;#\'##0.00\ ;\(&quot;$&quot;#\'\,##0.00\)"/>
  </numFmts>
  <fonts count="26" x14ac:knownFonts="1">
    <font>
      <sz val="10"/>
      <name val="Arial"/>
    </font>
    <font>
      <sz val="12"/>
      <name val="Arial"/>
      <family val="2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b/>
      <u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sz val="8"/>
      <name val="Times New Roman"/>
      <family val="1"/>
    </font>
    <font>
      <i/>
      <sz val="10"/>
      <name val="Arial"/>
      <family val="2"/>
    </font>
    <font>
      <b/>
      <i/>
      <sz val="8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8"/>
      <name val="Arial"/>
      <family val="2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14" fillId="0" borderId="0" xfId="0" applyFont="1"/>
    <xf numFmtId="165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7" fontId="8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16" fillId="0" borderId="0" xfId="0" applyNumberFormat="1" applyFont="1"/>
    <xf numFmtId="0" fontId="20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3" fillId="0" borderId="0" xfId="0" applyFont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167" fontId="18" fillId="2" borderId="6" xfId="0" applyNumberFormat="1" applyFont="1" applyFill="1" applyBorder="1" applyAlignment="1">
      <alignment horizontal="center"/>
    </xf>
    <xf numFmtId="167" fontId="18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/>
    <xf numFmtId="165" fontId="4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6" fontId="5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166" fontId="4" fillId="0" borderId="8" xfId="0" applyNumberFormat="1" applyFont="1" applyBorder="1" applyAlignment="1">
      <alignment horizontal="center"/>
    </xf>
    <xf numFmtId="167" fontId="4" fillId="0" borderId="9" xfId="0" applyNumberFormat="1" applyFont="1" applyBorder="1" applyAlignment="1">
      <alignment horizontal="center"/>
    </xf>
    <xf numFmtId="167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165" fontId="21" fillId="0" borderId="4" xfId="0" applyNumberFormat="1" applyFont="1" applyBorder="1" applyAlignment="1">
      <alignment horizontal="center"/>
    </xf>
    <xf numFmtId="165" fontId="21" fillId="0" borderId="5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65" fontId="22" fillId="0" borderId="0" xfId="0" applyNumberFormat="1" applyFont="1"/>
    <xf numFmtId="0" fontId="23" fillId="0" borderId="2" xfId="0" applyFont="1" applyBorder="1" applyAlignment="1">
      <alignment horizontal="left"/>
    </xf>
    <xf numFmtId="165" fontId="21" fillId="0" borderId="0" xfId="0" applyNumberFormat="1" applyFont="1" applyAlignment="1">
      <alignment horizontal="center"/>
    </xf>
    <xf numFmtId="0" fontId="22" fillId="0" borderId="0" xfId="0" applyFont="1"/>
    <xf numFmtId="165" fontId="24" fillId="0" borderId="5" xfId="0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4" fillId="0" borderId="4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5" fillId="0" borderId="0" xfId="0" applyFont="1"/>
    <xf numFmtId="165" fontId="24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9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42"/>
  <sheetViews>
    <sheetView tabSelected="1" zoomScaleNormal="100" workbookViewId="0">
      <selection activeCell="AJ21" sqref="AJ21"/>
    </sheetView>
  </sheetViews>
  <sheetFormatPr defaultRowHeight="12.75" x14ac:dyDescent="0.2"/>
  <cols>
    <col min="1" max="1" width="4.28515625" style="39" customWidth="1"/>
    <col min="2" max="2" width="14.7109375" style="39" customWidth="1"/>
    <col min="3" max="3" width="5" style="39" customWidth="1"/>
    <col min="4" max="5" width="4.42578125" style="39" customWidth="1"/>
    <col min="6" max="6" width="5.7109375" style="39" customWidth="1"/>
    <col min="7" max="7" width="15.5703125" style="39" customWidth="1"/>
    <col min="8" max="8" width="4.42578125" style="39" bestFit="1" customWidth="1"/>
    <col min="9" max="10" width="4.42578125" style="39" customWidth="1"/>
    <col min="11" max="11" width="5.7109375" style="39" customWidth="1"/>
    <col min="12" max="12" width="14.7109375" style="39" customWidth="1"/>
    <col min="13" max="13" width="5" style="39" bestFit="1" customWidth="1"/>
    <col min="14" max="15" width="4.42578125" style="39" customWidth="1"/>
    <col min="16" max="16" width="5.7109375" style="39" customWidth="1"/>
    <col min="17" max="17" width="14.7109375" style="39" customWidth="1"/>
    <col min="18" max="20" width="4.42578125" style="39" customWidth="1"/>
    <col min="21" max="21" width="5.7109375" style="39" customWidth="1"/>
    <col min="22" max="22" width="2.28515625" style="39" customWidth="1"/>
    <col min="23" max="23" width="4.28515625" style="39" customWidth="1"/>
    <col min="24" max="24" width="14.7109375" style="39" customWidth="1"/>
    <col min="25" max="25" width="4.42578125" style="39" bestFit="1" customWidth="1"/>
    <col min="26" max="27" width="4.42578125" style="39" customWidth="1"/>
    <col min="28" max="28" width="5.7109375" style="39" customWidth="1"/>
    <col min="29" max="29" width="14.7109375" style="39" customWidth="1"/>
    <col min="30" max="30" width="5.7109375" style="39" bestFit="1" customWidth="1"/>
    <col min="31" max="32" width="4.42578125" style="39" customWidth="1"/>
    <col min="33" max="33" width="5.7109375" style="39" customWidth="1"/>
    <col min="34" max="34" width="14.7109375" style="39" customWidth="1"/>
    <col min="35" max="35" width="4.42578125" style="39" bestFit="1" customWidth="1"/>
    <col min="36" max="37" width="4.42578125" style="39" customWidth="1"/>
    <col min="38" max="38" width="5.7109375" style="39" customWidth="1"/>
    <col min="39" max="39" width="16.7109375" style="39" customWidth="1"/>
    <col min="40" max="40" width="4.5703125" style="39" customWidth="1"/>
    <col min="41" max="42" width="4.42578125" style="39" customWidth="1"/>
    <col min="43" max="43" width="5.7109375" style="39" customWidth="1"/>
    <col min="44" max="44" width="2.42578125" style="39" customWidth="1"/>
    <col min="45" max="45" width="4.28515625" style="39" customWidth="1"/>
    <col min="46" max="46" width="15.140625" style="39" customWidth="1"/>
    <col min="47" max="47" width="5.5703125" style="39" bestFit="1" customWidth="1"/>
    <col min="48" max="49" width="4.42578125" style="39" customWidth="1"/>
    <col min="50" max="50" width="5.7109375" style="39" customWidth="1"/>
    <col min="51" max="51" width="15.28515625" style="39" customWidth="1"/>
    <col min="52" max="52" width="5" style="39" bestFit="1" customWidth="1"/>
    <col min="53" max="54" width="4.42578125" style="39" customWidth="1"/>
    <col min="55" max="55" width="5.7109375" style="39" customWidth="1"/>
    <col min="56" max="56" width="14.7109375" style="39" customWidth="1"/>
    <col min="57" max="57" width="5" style="39" customWidth="1"/>
    <col min="58" max="59" width="4.42578125" style="39" customWidth="1"/>
    <col min="60" max="60" width="5.7109375" style="39" customWidth="1"/>
    <col min="61" max="61" width="14.7109375" style="39" customWidth="1"/>
    <col min="62" max="62" width="5" style="39" bestFit="1" customWidth="1"/>
    <col min="63" max="64" width="4.42578125" style="39" customWidth="1"/>
    <col min="65" max="65" width="5.7109375" style="39" customWidth="1"/>
    <col min="66" max="16384" width="9.140625" style="39"/>
  </cols>
  <sheetData>
    <row r="1" spans="1:65" ht="18.75" x14ac:dyDescent="0.3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 t="s">
        <v>42</v>
      </c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8"/>
      <c r="AS1" s="7" t="s">
        <v>43</v>
      </c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</row>
    <row r="2" spans="1:65" ht="16.5" thickBot="1" x14ac:dyDescent="0.3">
      <c r="A2" s="1"/>
      <c r="B2" s="3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65" ht="15" x14ac:dyDescent="0.2">
      <c r="A3" s="29"/>
      <c r="B3" s="89" t="s">
        <v>0</v>
      </c>
      <c r="C3" s="84"/>
      <c r="D3" s="84"/>
      <c r="E3" s="84"/>
      <c r="F3" s="85"/>
      <c r="G3" s="83" t="s">
        <v>68</v>
      </c>
      <c r="H3" s="84"/>
      <c r="I3" s="84"/>
      <c r="J3" s="84"/>
      <c r="K3" s="85"/>
      <c r="L3" s="83" t="s">
        <v>3</v>
      </c>
      <c r="M3" s="84"/>
      <c r="N3" s="84"/>
      <c r="O3" s="84"/>
      <c r="P3" s="85"/>
      <c r="Q3" s="83" t="s">
        <v>48</v>
      </c>
      <c r="R3" s="84"/>
      <c r="S3" s="84"/>
      <c r="T3" s="84"/>
      <c r="U3" s="85"/>
      <c r="V3" s="40"/>
      <c r="W3" s="29"/>
      <c r="X3" s="89" t="s">
        <v>137</v>
      </c>
      <c r="Y3" s="84"/>
      <c r="Z3" s="84"/>
      <c r="AA3" s="84"/>
      <c r="AB3" s="85"/>
      <c r="AC3" s="83" t="s">
        <v>4</v>
      </c>
      <c r="AD3" s="84"/>
      <c r="AE3" s="84"/>
      <c r="AF3" s="84"/>
      <c r="AG3" s="85"/>
      <c r="AH3" s="101" t="s">
        <v>56</v>
      </c>
      <c r="AI3" s="102"/>
      <c r="AJ3" s="102"/>
      <c r="AK3" s="102"/>
      <c r="AL3" s="103"/>
      <c r="AM3" s="83" t="s">
        <v>39</v>
      </c>
      <c r="AN3" s="84"/>
      <c r="AO3" s="84"/>
      <c r="AP3" s="84"/>
      <c r="AQ3" s="85"/>
      <c r="AR3" s="41"/>
      <c r="AS3" s="29"/>
      <c r="AT3" s="89" t="s">
        <v>1</v>
      </c>
      <c r="AU3" s="84"/>
      <c r="AV3" s="84"/>
      <c r="AW3" s="84"/>
      <c r="AX3" s="85"/>
      <c r="AY3" s="83" t="s">
        <v>29</v>
      </c>
      <c r="AZ3" s="84"/>
      <c r="BA3" s="84"/>
      <c r="BB3" s="84"/>
      <c r="BC3" s="85"/>
      <c r="BD3" s="83" t="s">
        <v>2</v>
      </c>
      <c r="BE3" s="84"/>
      <c r="BF3" s="84"/>
      <c r="BG3" s="84"/>
      <c r="BH3" s="85"/>
      <c r="BI3" s="83" t="s">
        <v>41</v>
      </c>
      <c r="BJ3" s="84"/>
      <c r="BK3" s="84"/>
      <c r="BL3" s="84"/>
      <c r="BM3" s="85"/>
    </row>
    <row r="4" spans="1:65" x14ac:dyDescent="0.2">
      <c r="A4" s="30"/>
      <c r="B4" s="86" t="s">
        <v>5</v>
      </c>
      <c r="C4" s="87"/>
      <c r="D4" s="87"/>
      <c r="E4" s="87"/>
      <c r="F4" s="88"/>
      <c r="G4" s="90" t="s">
        <v>10</v>
      </c>
      <c r="H4" s="87"/>
      <c r="I4" s="87"/>
      <c r="J4" s="87"/>
      <c r="K4" s="88"/>
      <c r="L4" s="90" t="s">
        <v>9</v>
      </c>
      <c r="M4" s="87"/>
      <c r="N4" s="87"/>
      <c r="O4" s="87"/>
      <c r="P4" s="88"/>
      <c r="Q4" s="90" t="s">
        <v>45</v>
      </c>
      <c r="R4" s="87"/>
      <c r="S4" s="87"/>
      <c r="T4" s="87"/>
      <c r="U4" s="88"/>
      <c r="W4" s="30"/>
      <c r="X4" s="86" t="s">
        <v>12</v>
      </c>
      <c r="Y4" s="87"/>
      <c r="Z4" s="87"/>
      <c r="AA4" s="87"/>
      <c r="AB4" s="88"/>
      <c r="AC4" s="90" t="s">
        <v>11</v>
      </c>
      <c r="AD4" s="87"/>
      <c r="AE4" s="87"/>
      <c r="AF4" s="87"/>
      <c r="AG4" s="88"/>
      <c r="AH4" s="104" t="s">
        <v>57</v>
      </c>
      <c r="AI4" s="105"/>
      <c r="AJ4" s="105"/>
      <c r="AK4" s="105"/>
      <c r="AL4" s="106"/>
      <c r="AM4" s="90" t="s">
        <v>6</v>
      </c>
      <c r="AN4" s="87"/>
      <c r="AO4" s="87"/>
      <c r="AP4" s="87"/>
      <c r="AQ4" s="88"/>
      <c r="AR4" s="13"/>
      <c r="AS4" s="30"/>
      <c r="AT4" s="86" t="s">
        <v>7</v>
      </c>
      <c r="AU4" s="87"/>
      <c r="AV4" s="87"/>
      <c r="AW4" s="87"/>
      <c r="AX4" s="88"/>
      <c r="AY4" s="90" t="s">
        <v>28</v>
      </c>
      <c r="AZ4" s="87"/>
      <c r="BA4" s="87"/>
      <c r="BB4" s="87"/>
      <c r="BC4" s="88"/>
      <c r="BD4" s="90" t="s">
        <v>8</v>
      </c>
      <c r="BE4" s="87"/>
      <c r="BF4" s="87"/>
      <c r="BG4" s="87"/>
      <c r="BH4" s="88"/>
      <c r="BI4" s="90" t="s">
        <v>35</v>
      </c>
      <c r="BJ4" s="87"/>
      <c r="BK4" s="87"/>
      <c r="BL4" s="87"/>
      <c r="BM4" s="88"/>
    </row>
    <row r="5" spans="1:65" x14ac:dyDescent="0.2">
      <c r="A5" s="30"/>
      <c r="B5" s="86" t="s">
        <v>51</v>
      </c>
      <c r="C5" s="87"/>
      <c r="D5" s="87"/>
      <c r="E5" s="87"/>
      <c r="F5" s="88"/>
      <c r="G5" s="90"/>
      <c r="H5" s="87"/>
      <c r="I5" s="87"/>
      <c r="J5" s="87"/>
      <c r="K5" s="88"/>
      <c r="L5" s="90" t="s">
        <v>54</v>
      </c>
      <c r="M5" s="87"/>
      <c r="N5" s="87"/>
      <c r="O5" s="87"/>
      <c r="P5" s="88"/>
      <c r="Q5" s="90" t="s">
        <v>46</v>
      </c>
      <c r="R5" s="87"/>
      <c r="S5" s="87"/>
      <c r="T5" s="87"/>
      <c r="U5" s="88"/>
      <c r="W5" s="30"/>
      <c r="X5" s="86" t="s">
        <v>50</v>
      </c>
      <c r="Y5" s="87"/>
      <c r="Z5" s="87"/>
      <c r="AA5" s="87"/>
      <c r="AB5" s="88"/>
      <c r="AC5" s="90" t="s">
        <v>52</v>
      </c>
      <c r="AD5" s="87"/>
      <c r="AE5" s="87"/>
      <c r="AF5" s="87"/>
      <c r="AG5" s="88"/>
      <c r="AH5" s="90" t="s">
        <v>58</v>
      </c>
      <c r="AI5" s="87"/>
      <c r="AJ5" s="87"/>
      <c r="AK5" s="87"/>
      <c r="AL5" s="88"/>
      <c r="AM5" s="90" t="s">
        <v>38</v>
      </c>
      <c r="AN5" s="87"/>
      <c r="AO5" s="87"/>
      <c r="AP5" s="87"/>
      <c r="AQ5" s="88"/>
      <c r="AR5" s="13"/>
      <c r="AS5" s="30"/>
      <c r="AT5" s="86" t="s">
        <v>32</v>
      </c>
      <c r="AU5" s="87"/>
      <c r="AV5" s="87"/>
      <c r="AW5" s="87"/>
      <c r="AX5" s="88"/>
      <c r="AY5" s="90" t="s">
        <v>53</v>
      </c>
      <c r="AZ5" s="87"/>
      <c r="BA5" s="87"/>
      <c r="BB5" s="87"/>
      <c r="BC5" s="88"/>
      <c r="BD5" s="90" t="s">
        <v>27</v>
      </c>
      <c r="BE5" s="87"/>
      <c r="BF5" s="87"/>
      <c r="BG5" s="87"/>
      <c r="BH5" s="88"/>
      <c r="BI5" s="90" t="s">
        <v>36</v>
      </c>
      <c r="BJ5" s="87"/>
      <c r="BK5" s="87"/>
      <c r="BL5" s="87"/>
      <c r="BM5" s="88"/>
    </row>
    <row r="6" spans="1:65" x14ac:dyDescent="0.2">
      <c r="A6" s="30"/>
      <c r="B6" s="91" t="s">
        <v>13</v>
      </c>
      <c r="C6" s="92"/>
      <c r="D6" s="92"/>
      <c r="E6" s="92"/>
      <c r="F6" s="93"/>
      <c r="G6" s="94"/>
      <c r="H6" s="95"/>
      <c r="I6" s="95"/>
      <c r="J6" s="95"/>
      <c r="K6" s="96"/>
      <c r="L6" s="95" t="s">
        <v>40</v>
      </c>
      <c r="M6" s="95"/>
      <c r="N6" s="95"/>
      <c r="O6" s="95"/>
      <c r="P6" s="96"/>
      <c r="Q6" s="95" t="s">
        <v>47</v>
      </c>
      <c r="R6" s="95"/>
      <c r="S6" s="95"/>
      <c r="T6" s="95"/>
      <c r="U6" s="96"/>
      <c r="W6" s="30"/>
      <c r="X6" s="95" t="s">
        <v>30</v>
      </c>
      <c r="Y6" s="95"/>
      <c r="Z6" s="95"/>
      <c r="AA6" s="95"/>
      <c r="AB6" s="96"/>
      <c r="AC6" s="97" t="s">
        <v>14</v>
      </c>
      <c r="AD6" s="98"/>
      <c r="AE6" s="98"/>
      <c r="AF6" s="98"/>
      <c r="AG6" s="99"/>
      <c r="AH6" s="97" t="s">
        <v>59</v>
      </c>
      <c r="AI6" s="98"/>
      <c r="AJ6" s="98"/>
      <c r="AK6" s="98"/>
      <c r="AL6" s="99"/>
      <c r="AM6" s="94" t="s">
        <v>31</v>
      </c>
      <c r="AN6" s="95"/>
      <c r="AO6" s="95"/>
      <c r="AP6" s="95"/>
      <c r="AQ6" s="96"/>
      <c r="AR6" s="13"/>
      <c r="AS6" s="30"/>
      <c r="AT6" s="94" t="s">
        <v>33</v>
      </c>
      <c r="AU6" s="95"/>
      <c r="AV6" s="95"/>
      <c r="AW6" s="95"/>
      <c r="AX6" s="96"/>
      <c r="AY6" s="94" t="s">
        <v>67</v>
      </c>
      <c r="AZ6" s="95"/>
      <c r="BA6" s="95"/>
      <c r="BB6" s="95"/>
      <c r="BC6" s="96"/>
      <c r="BD6" s="94" t="s">
        <v>34</v>
      </c>
      <c r="BE6" s="95"/>
      <c r="BF6" s="95"/>
      <c r="BG6" s="95"/>
      <c r="BH6" s="96"/>
      <c r="BI6" s="100" t="s">
        <v>37</v>
      </c>
      <c r="BJ6" s="92"/>
      <c r="BK6" s="92"/>
      <c r="BL6" s="92"/>
      <c r="BM6" s="93"/>
    </row>
    <row r="7" spans="1:65" x14ac:dyDescent="0.2">
      <c r="A7" s="30"/>
      <c r="B7" s="33"/>
      <c r="C7" s="34"/>
      <c r="D7" s="34"/>
      <c r="E7" s="34"/>
      <c r="F7" s="42"/>
      <c r="G7" s="45"/>
      <c r="H7" s="46"/>
      <c r="I7" s="46"/>
      <c r="J7" s="46"/>
      <c r="K7" s="35"/>
      <c r="L7" s="36"/>
      <c r="M7" s="34"/>
      <c r="N7" s="34"/>
      <c r="O7" s="34"/>
      <c r="P7" s="35"/>
      <c r="Q7" s="36"/>
      <c r="R7" s="34"/>
      <c r="S7" s="34"/>
      <c r="T7" s="34"/>
      <c r="U7" s="35"/>
      <c r="W7" s="30"/>
      <c r="X7" s="33"/>
      <c r="Y7" s="34"/>
      <c r="Z7" s="34"/>
      <c r="AA7" s="34"/>
      <c r="AB7" s="35"/>
      <c r="AC7" s="43"/>
      <c r="AD7" s="44"/>
      <c r="AE7" s="44"/>
      <c r="AF7" s="44"/>
      <c r="AG7" s="42"/>
      <c r="AH7" s="36"/>
      <c r="AI7" s="50"/>
      <c r="AJ7" s="50"/>
      <c r="AK7" s="50"/>
      <c r="AL7" s="35"/>
      <c r="AM7" s="36"/>
      <c r="AN7" s="34"/>
      <c r="AO7" s="34"/>
      <c r="AP7" s="34"/>
      <c r="AQ7" s="35"/>
      <c r="AR7" s="13"/>
      <c r="AS7" s="30"/>
      <c r="AT7" s="37"/>
      <c r="AU7" s="38"/>
      <c r="AV7" s="38"/>
      <c r="AW7" s="38"/>
      <c r="AX7" s="35"/>
      <c r="AY7" s="36"/>
      <c r="AZ7" s="34"/>
      <c r="BA7" s="34"/>
      <c r="BB7" s="34"/>
      <c r="BC7" s="42"/>
      <c r="BD7" s="36"/>
      <c r="BE7" s="34"/>
      <c r="BF7" s="34"/>
      <c r="BG7" s="34"/>
      <c r="BH7" s="35"/>
      <c r="BI7" s="36"/>
      <c r="BJ7" s="34"/>
      <c r="BK7" s="34"/>
      <c r="BL7" s="34"/>
      <c r="BM7" s="42"/>
    </row>
    <row r="8" spans="1:65" x14ac:dyDescent="0.2">
      <c r="A8" s="30"/>
      <c r="B8" s="33"/>
      <c r="C8" s="47">
        <v>2024</v>
      </c>
      <c r="D8" s="47">
        <v>2025</v>
      </c>
      <c r="E8" s="47">
        <v>2026</v>
      </c>
      <c r="F8" s="48" t="s">
        <v>15</v>
      </c>
      <c r="G8" s="36"/>
      <c r="H8" s="47">
        <v>2024</v>
      </c>
      <c r="I8" s="47">
        <v>2025</v>
      </c>
      <c r="J8" s="47">
        <v>2026</v>
      </c>
      <c r="K8" s="48" t="s">
        <v>15</v>
      </c>
      <c r="L8" s="36"/>
      <c r="M8" s="47">
        <v>2024</v>
      </c>
      <c r="N8" s="47">
        <v>2025</v>
      </c>
      <c r="O8" s="47">
        <v>2026</v>
      </c>
      <c r="P8" s="48" t="s">
        <v>15</v>
      </c>
      <c r="Q8" s="36"/>
      <c r="R8" s="47">
        <v>2024</v>
      </c>
      <c r="S8" s="47">
        <v>2025</v>
      </c>
      <c r="T8" s="47">
        <v>2026</v>
      </c>
      <c r="U8" s="48" t="s">
        <v>15</v>
      </c>
      <c r="W8" s="30"/>
      <c r="X8" s="33"/>
      <c r="Y8" s="47">
        <v>2024</v>
      </c>
      <c r="Z8" s="47">
        <v>2025</v>
      </c>
      <c r="AA8" s="47">
        <v>2026</v>
      </c>
      <c r="AB8" s="48" t="s">
        <v>15</v>
      </c>
      <c r="AC8" s="49"/>
      <c r="AD8" s="47">
        <v>2024</v>
      </c>
      <c r="AE8" s="47">
        <v>2025</v>
      </c>
      <c r="AF8" s="47">
        <v>2026</v>
      </c>
      <c r="AG8" s="48" t="s">
        <v>15</v>
      </c>
      <c r="AH8" s="36"/>
      <c r="AI8" s="47">
        <v>2024</v>
      </c>
      <c r="AJ8" s="47">
        <v>2025</v>
      </c>
      <c r="AK8" s="47">
        <v>2026</v>
      </c>
      <c r="AL8" s="48" t="s">
        <v>15</v>
      </c>
      <c r="AM8" s="36"/>
      <c r="AN8" s="47">
        <v>2024</v>
      </c>
      <c r="AO8" s="47">
        <v>2025</v>
      </c>
      <c r="AP8" s="47">
        <v>2026</v>
      </c>
      <c r="AQ8" s="48" t="s">
        <v>15</v>
      </c>
      <c r="AR8" s="41"/>
      <c r="AS8" s="30"/>
      <c r="AT8" s="33"/>
      <c r="AU8" s="47">
        <v>2024</v>
      </c>
      <c r="AV8" s="47">
        <v>2025</v>
      </c>
      <c r="AW8" s="47">
        <v>2026</v>
      </c>
      <c r="AX8" s="48" t="s">
        <v>15</v>
      </c>
      <c r="AY8" s="36"/>
      <c r="AZ8" s="47">
        <v>2024</v>
      </c>
      <c r="BA8" s="47">
        <v>2025</v>
      </c>
      <c r="BB8" s="47">
        <v>2026</v>
      </c>
      <c r="BC8" s="48" t="s">
        <v>15</v>
      </c>
      <c r="BD8" s="36"/>
      <c r="BE8" s="47">
        <v>2024</v>
      </c>
      <c r="BF8" s="47">
        <v>2025</v>
      </c>
      <c r="BG8" s="47">
        <v>2026</v>
      </c>
      <c r="BH8" s="48" t="s">
        <v>15</v>
      </c>
      <c r="BI8" s="49"/>
      <c r="BJ8" s="47">
        <v>2024</v>
      </c>
      <c r="BK8" s="47">
        <v>2025</v>
      </c>
      <c r="BL8" s="47">
        <v>2026</v>
      </c>
      <c r="BM8" s="48" t="s">
        <v>15</v>
      </c>
    </row>
    <row r="9" spans="1:65" x14ac:dyDescent="0.2">
      <c r="A9" s="30" t="s">
        <v>16</v>
      </c>
      <c r="B9" s="69" t="s">
        <v>66</v>
      </c>
      <c r="C9" s="70">
        <v>131</v>
      </c>
      <c r="D9" s="70" t="s">
        <v>17</v>
      </c>
      <c r="E9" s="70" t="s">
        <v>17</v>
      </c>
      <c r="F9" s="71">
        <f>SUM(C9:E9)</f>
        <v>131</v>
      </c>
      <c r="G9" s="72" t="s">
        <v>69</v>
      </c>
      <c r="H9" s="70">
        <v>60</v>
      </c>
      <c r="I9" s="70" t="s">
        <v>17</v>
      </c>
      <c r="J9" s="70" t="s">
        <v>17</v>
      </c>
      <c r="K9" s="71">
        <f>SUM(H9:J9)</f>
        <v>60</v>
      </c>
      <c r="L9" s="69" t="s">
        <v>60</v>
      </c>
      <c r="M9" s="70">
        <v>88</v>
      </c>
      <c r="N9" s="70">
        <v>88</v>
      </c>
      <c r="O9" s="70" t="s">
        <v>17</v>
      </c>
      <c r="P9" s="71">
        <f>SUM(M9:O9)</f>
        <v>176</v>
      </c>
      <c r="Q9" s="69" t="s">
        <v>113</v>
      </c>
      <c r="R9" s="70">
        <v>22</v>
      </c>
      <c r="S9" s="70">
        <v>21</v>
      </c>
      <c r="T9" s="70" t="s">
        <v>17</v>
      </c>
      <c r="U9" s="71">
        <f>SUM(R9:T9)</f>
        <v>43</v>
      </c>
      <c r="V9" s="73"/>
      <c r="W9" s="74" t="s">
        <v>16</v>
      </c>
      <c r="X9" s="69"/>
      <c r="Y9" s="70"/>
      <c r="Z9" s="70"/>
      <c r="AA9" s="70"/>
      <c r="AB9" s="71"/>
      <c r="AC9" s="69" t="s">
        <v>139</v>
      </c>
      <c r="AD9" s="70">
        <v>69</v>
      </c>
      <c r="AE9" s="70" t="s">
        <v>17</v>
      </c>
      <c r="AF9" s="70" t="s">
        <v>17</v>
      </c>
      <c r="AG9" s="71">
        <f t="shared" ref="AG9" si="0">SUM(AD9:AF9)</f>
        <v>69</v>
      </c>
      <c r="AH9" s="69" t="s">
        <v>65</v>
      </c>
      <c r="AI9" s="70">
        <v>59</v>
      </c>
      <c r="AJ9" s="70">
        <v>59</v>
      </c>
      <c r="AK9" s="70" t="s">
        <v>17</v>
      </c>
      <c r="AL9" s="71">
        <f>SUM(AI9:AK9)</f>
        <v>118</v>
      </c>
      <c r="AM9" s="72"/>
      <c r="AN9" s="70"/>
      <c r="AO9" s="70"/>
      <c r="AP9" s="70"/>
      <c r="AQ9" s="71"/>
      <c r="AR9" s="75"/>
      <c r="AS9" s="74" t="s">
        <v>16</v>
      </c>
      <c r="AT9" s="69" t="s">
        <v>55</v>
      </c>
      <c r="AU9" s="70">
        <v>137</v>
      </c>
      <c r="AV9" s="70">
        <v>136</v>
      </c>
      <c r="AW9" s="70" t="s">
        <v>17</v>
      </c>
      <c r="AX9" s="71">
        <f t="shared" ref="AX9:AX15" si="1">SUM(AU9:AW9)</f>
        <v>273</v>
      </c>
      <c r="AY9" s="69" t="s">
        <v>99</v>
      </c>
      <c r="AZ9" s="70">
        <v>87</v>
      </c>
      <c r="BA9" s="70" t="s">
        <v>17</v>
      </c>
      <c r="BB9" s="70" t="s">
        <v>17</v>
      </c>
      <c r="BC9" s="71">
        <f t="shared" ref="BC9:BC32" si="2">SUM(AZ9:BB9)</f>
        <v>87</v>
      </c>
      <c r="BD9" s="72" t="s">
        <v>63</v>
      </c>
      <c r="BE9" s="70">
        <v>124</v>
      </c>
      <c r="BF9" s="70">
        <v>124</v>
      </c>
      <c r="BG9" s="70" t="s">
        <v>17</v>
      </c>
      <c r="BH9" s="71">
        <f t="shared" ref="BH9" si="3">SUM(BE9:BG9)</f>
        <v>248</v>
      </c>
      <c r="BI9" s="69" t="s">
        <v>104</v>
      </c>
      <c r="BJ9" s="70">
        <v>90</v>
      </c>
      <c r="BK9" s="70">
        <v>90</v>
      </c>
      <c r="BL9" s="70" t="s">
        <v>17</v>
      </c>
      <c r="BM9" s="71">
        <f t="shared" ref="BM9:BM17" si="4">SUM(BJ9:BL9)</f>
        <v>180</v>
      </c>
    </row>
    <row r="10" spans="1:65" x14ac:dyDescent="0.2">
      <c r="A10" s="30" t="s">
        <v>16</v>
      </c>
      <c r="B10" s="69"/>
      <c r="C10" s="70"/>
      <c r="D10" s="70"/>
      <c r="E10" s="70"/>
      <c r="F10" s="71"/>
      <c r="G10" s="72"/>
      <c r="H10" s="70"/>
      <c r="I10" s="70"/>
      <c r="J10" s="70"/>
      <c r="K10" s="71"/>
      <c r="L10" s="69" t="s">
        <v>76</v>
      </c>
      <c r="M10" s="70">
        <v>20</v>
      </c>
      <c r="N10" s="70" t="s">
        <v>17</v>
      </c>
      <c r="O10" s="70" t="s">
        <v>17</v>
      </c>
      <c r="P10" s="71">
        <f t="shared" ref="P10" si="5">SUM(M10:O10)</f>
        <v>20</v>
      </c>
      <c r="Q10" s="69"/>
      <c r="R10" s="70"/>
      <c r="S10" s="70"/>
      <c r="T10" s="70"/>
      <c r="U10" s="71"/>
      <c r="V10" s="76"/>
      <c r="W10" s="74" t="s">
        <v>16</v>
      </c>
      <c r="X10" s="69"/>
      <c r="Y10" s="70"/>
      <c r="Z10" s="70"/>
      <c r="AA10" s="70"/>
      <c r="AB10" s="71"/>
      <c r="AC10" s="69" t="s">
        <v>107</v>
      </c>
      <c r="AD10" s="70">
        <v>11</v>
      </c>
      <c r="AE10" s="70">
        <v>11</v>
      </c>
      <c r="AF10" s="70" t="s">
        <v>17</v>
      </c>
      <c r="AG10" s="71">
        <f t="shared" ref="AG10" si="6">SUM(AD10:AF10)</f>
        <v>22</v>
      </c>
      <c r="AH10" s="69"/>
      <c r="AI10" s="70"/>
      <c r="AJ10" s="70"/>
      <c r="AK10" s="70"/>
      <c r="AL10" s="71"/>
      <c r="AM10" s="69"/>
      <c r="AN10" s="70"/>
      <c r="AO10" s="70"/>
      <c r="AP10" s="70"/>
      <c r="AQ10" s="71"/>
      <c r="AR10" s="75"/>
      <c r="AS10" s="74" t="s">
        <v>16</v>
      </c>
      <c r="AT10" s="72"/>
      <c r="AU10" s="70"/>
      <c r="AV10" s="70"/>
      <c r="AW10" s="70"/>
      <c r="AX10" s="71"/>
      <c r="AY10" s="69" t="s">
        <v>126</v>
      </c>
      <c r="AZ10" s="70">
        <v>28</v>
      </c>
      <c r="BA10" s="70">
        <v>28</v>
      </c>
      <c r="BB10" s="70" t="s">
        <v>17</v>
      </c>
      <c r="BC10" s="71">
        <f t="shared" si="2"/>
        <v>56</v>
      </c>
      <c r="BD10" s="69"/>
      <c r="BE10" s="70"/>
      <c r="BF10" s="70"/>
      <c r="BG10" s="70"/>
      <c r="BH10" s="71"/>
      <c r="BI10" s="69"/>
      <c r="BJ10" s="70"/>
      <c r="BK10" s="70"/>
      <c r="BL10" s="70"/>
      <c r="BM10" s="71"/>
    </row>
    <row r="11" spans="1:65" x14ac:dyDescent="0.2">
      <c r="A11" s="30" t="s">
        <v>18</v>
      </c>
      <c r="B11" s="69" t="s">
        <v>71</v>
      </c>
      <c r="C11" s="70">
        <v>21</v>
      </c>
      <c r="D11" s="70" t="s">
        <v>17</v>
      </c>
      <c r="E11" s="70" t="s">
        <v>17</v>
      </c>
      <c r="F11" s="71">
        <f>SUM(C11:E11)</f>
        <v>21</v>
      </c>
      <c r="G11" s="69"/>
      <c r="H11" s="70"/>
      <c r="I11" s="70"/>
      <c r="J11" s="70"/>
      <c r="K11" s="71"/>
      <c r="L11" s="69" t="s">
        <v>93</v>
      </c>
      <c r="M11" s="70">
        <v>10</v>
      </c>
      <c r="N11" s="70">
        <v>20</v>
      </c>
      <c r="O11" s="70" t="s">
        <v>17</v>
      </c>
      <c r="P11" s="71">
        <f>SUM(M11:O11)</f>
        <v>30</v>
      </c>
      <c r="Q11" s="69" t="s">
        <v>111</v>
      </c>
      <c r="R11" s="70">
        <v>59</v>
      </c>
      <c r="S11" s="70">
        <v>59</v>
      </c>
      <c r="T11" s="70" t="s">
        <v>17</v>
      </c>
      <c r="U11" s="71">
        <f t="shared" ref="U11:U18" si="7">SUM(R11:T11)</f>
        <v>118</v>
      </c>
      <c r="V11" s="76"/>
      <c r="W11" s="74" t="s">
        <v>18</v>
      </c>
      <c r="X11" s="69" t="s">
        <v>73</v>
      </c>
      <c r="Y11" s="70">
        <v>131</v>
      </c>
      <c r="Z11" s="70" t="s">
        <v>17</v>
      </c>
      <c r="AA11" s="70" t="s">
        <v>17</v>
      </c>
      <c r="AB11" s="71">
        <f t="shared" ref="AB11:AB20" si="8">SUM(Y11:AA11)</f>
        <v>131</v>
      </c>
      <c r="AC11" s="69" t="s">
        <v>115</v>
      </c>
      <c r="AD11" s="70">
        <v>67</v>
      </c>
      <c r="AE11" s="70">
        <v>66</v>
      </c>
      <c r="AF11" s="70" t="s">
        <v>17</v>
      </c>
      <c r="AG11" s="71">
        <f t="shared" ref="AG11:AG14" si="9">SUM(AD11:AF11)</f>
        <v>133</v>
      </c>
      <c r="AH11" s="69" t="s">
        <v>116</v>
      </c>
      <c r="AI11" s="70">
        <v>17</v>
      </c>
      <c r="AJ11" s="70" t="s">
        <v>17</v>
      </c>
      <c r="AK11" s="70" t="s">
        <v>17</v>
      </c>
      <c r="AL11" s="71">
        <f t="shared" ref="AL11:AL20" si="10">SUM(AI11:AK11)</f>
        <v>17</v>
      </c>
      <c r="AM11" s="69" t="s">
        <v>152</v>
      </c>
      <c r="AN11" s="70">
        <v>14</v>
      </c>
      <c r="AO11" s="70" t="s">
        <v>17</v>
      </c>
      <c r="AP11" s="70" t="s">
        <v>17</v>
      </c>
      <c r="AQ11" s="71">
        <f t="shared" ref="AQ11:AQ17" si="11">SUM(AN11:AP11)</f>
        <v>14</v>
      </c>
      <c r="AR11" s="75"/>
      <c r="AS11" s="74" t="s">
        <v>18</v>
      </c>
      <c r="AT11" s="69" t="s">
        <v>88</v>
      </c>
      <c r="AU11" s="70">
        <v>26</v>
      </c>
      <c r="AV11" s="70" t="s">
        <v>17</v>
      </c>
      <c r="AW11" s="70" t="s">
        <v>17</v>
      </c>
      <c r="AX11" s="71">
        <f t="shared" si="1"/>
        <v>26</v>
      </c>
      <c r="AY11" s="69" t="s">
        <v>144</v>
      </c>
      <c r="AZ11" s="70">
        <v>66</v>
      </c>
      <c r="BA11" s="70" t="s">
        <v>17</v>
      </c>
      <c r="BB11" s="70" t="s">
        <v>17</v>
      </c>
      <c r="BC11" s="71">
        <f t="shared" si="2"/>
        <v>66</v>
      </c>
      <c r="BD11" s="69" t="s">
        <v>100</v>
      </c>
      <c r="BE11" s="70">
        <v>20</v>
      </c>
      <c r="BF11" s="70" t="s">
        <v>17</v>
      </c>
      <c r="BG11" s="70" t="s">
        <v>17</v>
      </c>
      <c r="BH11" s="71">
        <f>SUM(BE11:BG11)</f>
        <v>20</v>
      </c>
      <c r="BI11" s="69" t="s">
        <v>127</v>
      </c>
      <c r="BJ11" s="70">
        <v>75</v>
      </c>
      <c r="BK11" s="70" t="s">
        <v>17</v>
      </c>
      <c r="BL11" s="70" t="s">
        <v>17</v>
      </c>
      <c r="BM11" s="71">
        <f t="shared" si="4"/>
        <v>75</v>
      </c>
    </row>
    <row r="12" spans="1:65" x14ac:dyDescent="0.2">
      <c r="A12" s="30" t="s">
        <v>18</v>
      </c>
      <c r="B12" s="69" t="s">
        <v>83</v>
      </c>
      <c r="C12" s="70">
        <v>20</v>
      </c>
      <c r="D12" s="70" t="s">
        <v>17</v>
      </c>
      <c r="E12" s="70" t="s">
        <v>17</v>
      </c>
      <c r="F12" s="71">
        <f>SUM(C12:E12)</f>
        <v>20</v>
      </c>
      <c r="G12" s="69"/>
      <c r="H12" s="70"/>
      <c r="I12" s="70"/>
      <c r="J12" s="70"/>
      <c r="K12" s="71"/>
      <c r="L12" s="69" t="s">
        <v>142</v>
      </c>
      <c r="M12" s="70">
        <v>30</v>
      </c>
      <c r="N12" s="70">
        <v>30</v>
      </c>
      <c r="O12" s="70" t="s">
        <v>17</v>
      </c>
      <c r="P12" s="71">
        <f t="shared" ref="P12" si="12">SUM(M12:O12)</f>
        <v>60</v>
      </c>
      <c r="Q12" s="69" t="s">
        <v>149</v>
      </c>
      <c r="R12" s="70">
        <v>20</v>
      </c>
      <c r="S12" s="70" t="s">
        <v>17</v>
      </c>
      <c r="T12" s="70" t="s">
        <v>17</v>
      </c>
      <c r="U12" s="71">
        <f t="shared" si="7"/>
        <v>20</v>
      </c>
      <c r="V12" s="76"/>
      <c r="W12" s="74" t="s">
        <v>18</v>
      </c>
      <c r="X12" s="69" t="s">
        <v>80</v>
      </c>
      <c r="Y12" s="70">
        <v>21</v>
      </c>
      <c r="Z12" s="70" t="s">
        <v>17</v>
      </c>
      <c r="AA12" s="70" t="s">
        <v>17</v>
      </c>
      <c r="AB12" s="71">
        <f>SUM(Y12:AA12)</f>
        <v>21</v>
      </c>
      <c r="AC12" s="69" t="s">
        <v>151</v>
      </c>
      <c r="AD12" s="70">
        <v>35</v>
      </c>
      <c r="AE12" s="70" t="s">
        <v>17</v>
      </c>
      <c r="AF12" s="70" t="s">
        <v>17</v>
      </c>
      <c r="AG12" s="71">
        <f t="shared" si="9"/>
        <v>35</v>
      </c>
      <c r="AH12" s="69" t="s">
        <v>141</v>
      </c>
      <c r="AI12" s="70">
        <v>21</v>
      </c>
      <c r="AJ12" s="70" t="s">
        <v>17</v>
      </c>
      <c r="AK12" s="70" t="s">
        <v>17</v>
      </c>
      <c r="AL12" s="71">
        <f t="shared" si="10"/>
        <v>21</v>
      </c>
      <c r="AM12" s="72" t="s">
        <v>97</v>
      </c>
      <c r="AN12" s="70">
        <v>20</v>
      </c>
      <c r="AO12" s="70" t="s">
        <v>17</v>
      </c>
      <c r="AP12" s="70" t="s">
        <v>17</v>
      </c>
      <c r="AQ12" s="71">
        <f t="shared" si="11"/>
        <v>20</v>
      </c>
      <c r="AR12" s="75"/>
      <c r="AS12" s="74" t="s">
        <v>18</v>
      </c>
      <c r="AT12" s="69" t="s">
        <v>128</v>
      </c>
      <c r="AU12" s="70">
        <v>10</v>
      </c>
      <c r="AV12" s="70">
        <v>20</v>
      </c>
      <c r="AW12" s="70" t="s">
        <v>17</v>
      </c>
      <c r="AX12" s="71">
        <f t="shared" ref="AX12:AX13" si="13">SUM(AU12:AW12)</f>
        <v>30</v>
      </c>
      <c r="AY12" s="69" t="s">
        <v>145</v>
      </c>
      <c r="AZ12" s="70">
        <v>45</v>
      </c>
      <c r="BA12" s="70">
        <v>45</v>
      </c>
      <c r="BB12" s="70" t="s">
        <v>17</v>
      </c>
      <c r="BC12" s="71">
        <f t="shared" si="2"/>
        <v>90</v>
      </c>
      <c r="BD12" s="72"/>
      <c r="BE12" s="70"/>
      <c r="BF12" s="70"/>
      <c r="BG12" s="70"/>
      <c r="BH12" s="71"/>
      <c r="BI12" s="69" t="s">
        <v>130</v>
      </c>
      <c r="BJ12" s="70">
        <v>10</v>
      </c>
      <c r="BK12" s="70" t="s">
        <v>17</v>
      </c>
      <c r="BL12" s="70" t="s">
        <v>17</v>
      </c>
      <c r="BM12" s="71">
        <f t="shared" ref="BM12" si="14">SUM(BJ12:BL12)</f>
        <v>10</v>
      </c>
    </row>
    <row r="13" spans="1:65" x14ac:dyDescent="0.2">
      <c r="A13" s="30" t="s">
        <v>18</v>
      </c>
      <c r="B13" s="69"/>
      <c r="C13" s="70"/>
      <c r="D13" s="70"/>
      <c r="E13" s="70"/>
      <c r="F13" s="71"/>
      <c r="G13" s="69"/>
      <c r="H13" s="70"/>
      <c r="I13" s="70"/>
      <c r="J13" s="70"/>
      <c r="K13" s="71"/>
      <c r="L13" s="69"/>
      <c r="M13" s="70"/>
      <c r="N13" s="70"/>
      <c r="O13" s="70"/>
      <c r="P13" s="71"/>
      <c r="Q13" s="69" t="s">
        <v>150</v>
      </c>
      <c r="R13" s="70">
        <v>11</v>
      </c>
      <c r="S13" s="70" t="s">
        <v>17</v>
      </c>
      <c r="T13" s="70" t="s">
        <v>17</v>
      </c>
      <c r="U13" s="71">
        <f t="shared" si="7"/>
        <v>11</v>
      </c>
      <c r="V13" s="76"/>
      <c r="W13" s="74" t="s">
        <v>18</v>
      </c>
      <c r="X13" s="69" t="s">
        <v>129</v>
      </c>
      <c r="Y13" s="70">
        <v>11</v>
      </c>
      <c r="Z13" s="70">
        <v>11</v>
      </c>
      <c r="AA13" s="70" t="s">
        <v>17</v>
      </c>
      <c r="AB13" s="71">
        <f>SUM(Y13:AA13)</f>
        <v>22</v>
      </c>
      <c r="AC13" s="72" t="s">
        <v>143</v>
      </c>
      <c r="AD13" s="70">
        <v>10</v>
      </c>
      <c r="AE13" s="70" t="s">
        <v>17</v>
      </c>
      <c r="AF13" s="70" t="s">
        <v>17</v>
      </c>
      <c r="AG13" s="71">
        <f t="shared" si="9"/>
        <v>10</v>
      </c>
      <c r="AH13" s="69" t="s">
        <v>84</v>
      </c>
      <c r="AI13" s="70">
        <v>20</v>
      </c>
      <c r="AJ13" s="70" t="s">
        <v>17</v>
      </c>
      <c r="AK13" s="70" t="s">
        <v>17</v>
      </c>
      <c r="AL13" s="71">
        <f t="shared" si="10"/>
        <v>20</v>
      </c>
      <c r="AM13" s="72"/>
      <c r="AN13" s="70"/>
      <c r="AO13" s="70"/>
      <c r="AP13" s="70"/>
      <c r="AQ13" s="71"/>
      <c r="AR13" s="75"/>
      <c r="AS13" s="74" t="s">
        <v>18</v>
      </c>
      <c r="AT13" s="69" t="s">
        <v>87</v>
      </c>
      <c r="AU13" s="70">
        <v>23</v>
      </c>
      <c r="AV13" s="70" t="s">
        <v>17</v>
      </c>
      <c r="AW13" s="70" t="s">
        <v>17</v>
      </c>
      <c r="AX13" s="71">
        <f t="shared" si="13"/>
        <v>23</v>
      </c>
      <c r="AY13" s="69" t="s">
        <v>108</v>
      </c>
      <c r="AZ13" s="70">
        <v>24</v>
      </c>
      <c r="BA13" s="70">
        <v>24</v>
      </c>
      <c r="BB13" s="70" t="s">
        <v>17</v>
      </c>
      <c r="BC13" s="71">
        <f t="shared" si="2"/>
        <v>48</v>
      </c>
      <c r="BD13" s="69"/>
      <c r="BE13" s="70"/>
      <c r="BF13" s="70"/>
      <c r="BG13" s="70"/>
      <c r="BH13" s="71"/>
      <c r="BI13" s="69"/>
      <c r="BJ13" s="70"/>
      <c r="BK13" s="70"/>
      <c r="BL13" s="70"/>
      <c r="BM13" s="71"/>
    </row>
    <row r="14" spans="1:65" x14ac:dyDescent="0.2">
      <c r="A14" s="30" t="s">
        <v>18</v>
      </c>
      <c r="B14" s="69"/>
      <c r="C14" s="70"/>
      <c r="D14" s="70"/>
      <c r="E14" s="70"/>
      <c r="F14" s="71"/>
      <c r="G14" s="69"/>
      <c r="H14" s="70"/>
      <c r="I14" s="70"/>
      <c r="J14" s="70"/>
      <c r="K14" s="71"/>
      <c r="L14" s="69"/>
      <c r="M14" s="70"/>
      <c r="N14" s="70"/>
      <c r="O14" s="70"/>
      <c r="P14" s="71"/>
      <c r="Q14" s="69" t="s">
        <v>112</v>
      </c>
      <c r="R14" s="70">
        <v>20</v>
      </c>
      <c r="S14" s="70">
        <v>20</v>
      </c>
      <c r="T14" s="70" t="s">
        <v>17</v>
      </c>
      <c r="U14" s="71">
        <f t="shared" si="7"/>
        <v>40</v>
      </c>
      <c r="V14" s="76"/>
      <c r="W14" s="74" t="s">
        <v>18</v>
      </c>
      <c r="X14" s="69" t="s">
        <v>85</v>
      </c>
      <c r="Y14" s="70">
        <v>20</v>
      </c>
      <c r="Z14" s="70" t="s">
        <v>17</v>
      </c>
      <c r="AA14" s="70" t="s">
        <v>17</v>
      </c>
      <c r="AB14" s="71">
        <f t="shared" ref="AB14" si="15">SUM(Y14:AA14)</f>
        <v>20</v>
      </c>
      <c r="AC14" s="69" t="s">
        <v>120</v>
      </c>
      <c r="AD14" s="70">
        <v>10</v>
      </c>
      <c r="AE14" s="70">
        <v>20</v>
      </c>
      <c r="AF14" s="70" t="s">
        <v>17</v>
      </c>
      <c r="AG14" s="71">
        <f t="shared" si="9"/>
        <v>30</v>
      </c>
      <c r="AH14" s="69"/>
      <c r="AI14" s="70"/>
      <c r="AJ14" s="70"/>
      <c r="AK14" s="70"/>
      <c r="AL14" s="71"/>
      <c r="AM14" s="69"/>
      <c r="AN14" s="70"/>
      <c r="AO14" s="70"/>
      <c r="AP14" s="70"/>
      <c r="AQ14" s="71"/>
      <c r="AR14" s="75"/>
      <c r="AS14" s="74" t="s">
        <v>18</v>
      </c>
      <c r="AT14" s="69"/>
      <c r="AU14" s="70"/>
      <c r="AV14" s="70"/>
      <c r="AW14" s="70"/>
      <c r="AX14" s="71"/>
      <c r="AY14" s="69" t="s">
        <v>146</v>
      </c>
      <c r="AZ14" s="70">
        <v>10</v>
      </c>
      <c r="BA14" s="70">
        <v>20</v>
      </c>
      <c r="BB14" s="70" t="s">
        <v>17</v>
      </c>
      <c r="BC14" s="71">
        <f t="shared" si="2"/>
        <v>30</v>
      </c>
      <c r="BD14" s="69"/>
      <c r="BE14" s="70"/>
      <c r="BF14" s="70"/>
      <c r="BG14" s="70"/>
      <c r="BH14" s="71"/>
      <c r="BI14" s="69"/>
      <c r="BJ14" s="70"/>
      <c r="BK14" s="70"/>
      <c r="BL14" s="70"/>
      <c r="BM14" s="71"/>
    </row>
    <row r="15" spans="1:65" x14ac:dyDescent="0.2">
      <c r="A15" s="30" t="s">
        <v>19</v>
      </c>
      <c r="B15" s="69" t="s">
        <v>110</v>
      </c>
      <c r="C15" s="70">
        <v>10</v>
      </c>
      <c r="D15" s="70">
        <v>20</v>
      </c>
      <c r="E15" s="70" t="s">
        <v>17</v>
      </c>
      <c r="F15" s="71">
        <f t="shared" ref="F15" si="16">SUM(C15:E15)</f>
        <v>30</v>
      </c>
      <c r="G15" s="72" t="s">
        <v>74</v>
      </c>
      <c r="H15" s="70">
        <v>21</v>
      </c>
      <c r="I15" s="70" t="s">
        <v>17</v>
      </c>
      <c r="J15" s="70" t="s">
        <v>17</v>
      </c>
      <c r="K15" s="71">
        <f t="shared" ref="K15" si="17">SUM(H15:J15)</f>
        <v>21</v>
      </c>
      <c r="L15" s="69" t="s">
        <v>64</v>
      </c>
      <c r="M15" s="70">
        <v>80</v>
      </c>
      <c r="N15" s="70">
        <v>81</v>
      </c>
      <c r="O15" s="70" t="s">
        <v>17</v>
      </c>
      <c r="P15" s="71">
        <f t="shared" ref="P15:P19" si="18">SUM(M15:O15)</f>
        <v>161</v>
      </c>
      <c r="Q15" s="69" t="s">
        <v>79</v>
      </c>
      <c r="R15" s="70">
        <v>11</v>
      </c>
      <c r="S15" s="70" t="s">
        <v>17</v>
      </c>
      <c r="T15" s="70" t="s">
        <v>17</v>
      </c>
      <c r="U15" s="71">
        <f t="shared" si="7"/>
        <v>11</v>
      </c>
      <c r="V15" s="76"/>
      <c r="W15" s="74" t="s">
        <v>19</v>
      </c>
      <c r="X15" s="72" t="s">
        <v>75</v>
      </c>
      <c r="Y15" s="70">
        <v>36</v>
      </c>
      <c r="Z15" s="70" t="s">
        <v>17</v>
      </c>
      <c r="AA15" s="70" t="s">
        <v>17</v>
      </c>
      <c r="AB15" s="71">
        <f t="shared" si="8"/>
        <v>36</v>
      </c>
      <c r="AC15" s="69" t="s">
        <v>125</v>
      </c>
      <c r="AD15" s="70">
        <v>15</v>
      </c>
      <c r="AE15" s="70">
        <v>20</v>
      </c>
      <c r="AF15" s="70" t="s">
        <v>17</v>
      </c>
      <c r="AG15" s="71">
        <f t="shared" ref="AG15:AG18" si="19">SUM(AD15:AF15)</f>
        <v>35</v>
      </c>
      <c r="AH15" s="69" t="s">
        <v>117</v>
      </c>
      <c r="AI15" s="70">
        <v>25</v>
      </c>
      <c r="AJ15" s="70" t="s">
        <v>17</v>
      </c>
      <c r="AK15" s="70" t="s">
        <v>17</v>
      </c>
      <c r="AL15" s="71">
        <f t="shared" si="10"/>
        <v>25</v>
      </c>
      <c r="AM15" s="69" t="s">
        <v>96</v>
      </c>
      <c r="AN15" s="70">
        <v>15</v>
      </c>
      <c r="AO15" s="70" t="s">
        <v>17</v>
      </c>
      <c r="AP15" s="70" t="s">
        <v>17</v>
      </c>
      <c r="AQ15" s="71">
        <f t="shared" si="11"/>
        <v>15</v>
      </c>
      <c r="AR15" s="75"/>
      <c r="AS15" s="74" t="s">
        <v>19</v>
      </c>
      <c r="AT15" s="69" t="s">
        <v>70</v>
      </c>
      <c r="AU15" s="70">
        <v>30</v>
      </c>
      <c r="AV15" s="70">
        <v>30</v>
      </c>
      <c r="AW15" s="70" t="s">
        <v>17</v>
      </c>
      <c r="AX15" s="71">
        <f t="shared" si="1"/>
        <v>60</v>
      </c>
      <c r="AY15" s="69" t="s">
        <v>105</v>
      </c>
      <c r="AZ15" s="70">
        <v>23</v>
      </c>
      <c r="BA15" s="70">
        <v>23</v>
      </c>
      <c r="BB15" s="70" t="s">
        <v>17</v>
      </c>
      <c r="BC15" s="71">
        <f t="shared" si="2"/>
        <v>46</v>
      </c>
      <c r="BD15" s="69" t="s">
        <v>103</v>
      </c>
      <c r="BE15" s="70">
        <v>100</v>
      </c>
      <c r="BF15" s="70" t="s">
        <v>17</v>
      </c>
      <c r="BG15" s="70" t="s">
        <v>17</v>
      </c>
      <c r="BH15" s="71">
        <f>SUM(BE15:BG15)</f>
        <v>100</v>
      </c>
      <c r="BI15" s="69" t="s">
        <v>153</v>
      </c>
      <c r="BJ15" s="70">
        <v>82</v>
      </c>
      <c r="BK15" s="70">
        <v>82</v>
      </c>
      <c r="BL15" s="70" t="s">
        <v>17</v>
      </c>
      <c r="BM15" s="71">
        <f t="shared" si="4"/>
        <v>164</v>
      </c>
    </row>
    <row r="16" spans="1:65" x14ac:dyDescent="0.2">
      <c r="A16" s="30" t="s">
        <v>19</v>
      </c>
      <c r="B16" s="69"/>
      <c r="C16" s="70"/>
      <c r="D16" s="70"/>
      <c r="E16" s="70"/>
      <c r="F16" s="71"/>
      <c r="G16" s="69" t="s">
        <v>90</v>
      </c>
      <c r="H16" s="70">
        <v>34</v>
      </c>
      <c r="I16" s="70" t="s">
        <v>17</v>
      </c>
      <c r="J16" s="70" t="s">
        <v>17</v>
      </c>
      <c r="K16" s="71">
        <f>SUM(H16:J16)</f>
        <v>34</v>
      </c>
      <c r="L16" s="72" t="s">
        <v>106</v>
      </c>
      <c r="M16" s="70">
        <v>20</v>
      </c>
      <c r="N16" s="70">
        <v>20</v>
      </c>
      <c r="O16" s="70" t="s">
        <v>17</v>
      </c>
      <c r="P16" s="71">
        <f t="shared" si="18"/>
        <v>40</v>
      </c>
      <c r="Q16" s="69" t="s">
        <v>91</v>
      </c>
      <c r="R16" s="70">
        <v>16</v>
      </c>
      <c r="S16" s="70" t="s">
        <v>17</v>
      </c>
      <c r="T16" s="70" t="s">
        <v>17</v>
      </c>
      <c r="U16" s="71">
        <f t="shared" si="7"/>
        <v>16</v>
      </c>
      <c r="V16" s="76"/>
      <c r="W16" s="74" t="s">
        <v>19</v>
      </c>
      <c r="X16" s="72" t="s">
        <v>133</v>
      </c>
      <c r="Y16" s="70">
        <v>12</v>
      </c>
      <c r="Z16" s="70">
        <v>12</v>
      </c>
      <c r="AA16" s="70" t="s">
        <v>17</v>
      </c>
      <c r="AB16" s="71">
        <f t="shared" ref="AB16:AB18" si="20">SUM(Y16:AA16)</f>
        <v>24</v>
      </c>
      <c r="AC16" s="69" t="s">
        <v>92</v>
      </c>
      <c r="AD16" s="70">
        <v>35</v>
      </c>
      <c r="AE16" s="70" t="s">
        <v>17</v>
      </c>
      <c r="AF16" s="70" t="s">
        <v>17</v>
      </c>
      <c r="AG16" s="71">
        <f t="shared" si="19"/>
        <v>35</v>
      </c>
      <c r="AH16" s="69"/>
      <c r="AI16" s="70"/>
      <c r="AJ16" s="70"/>
      <c r="AK16" s="70"/>
      <c r="AL16" s="71"/>
      <c r="AM16" s="69" t="s">
        <v>98</v>
      </c>
      <c r="AN16" s="70">
        <v>12</v>
      </c>
      <c r="AO16" s="70" t="s">
        <v>17</v>
      </c>
      <c r="AP16" s="70" t="s">
        <v>17</v>
      </c>
      <c r="AQ16" s="71">
        <f t="shared" si="11"/>
        <v>12</v>
      </c>
      <c r="AR16" s="75"/>
      <c r="AS16" s="74" t="s">
        <v>19</v>
      </c>
      <c r="AT16" s="69" t="s">
        <v>122</v>
      </c>
      <c r="AU16" s="70">
        <v>10</v>
      </c>
      <c r="AV16" s="70">
        <v>20</v>
      </c>
      <c r="AW16" s="70" t="s">
        <v>17</v>
      </c>
      <c r="AX16" s="71">
        <v>30</v>
      </c>
      <c r="AY16" s="69" t="s">
        <v>138</v>
      </c>
      <c r="AZ16" s="70">
        <v>10</v>
      </c>
      <c r="BA16" s="70">
        <v>20</v>
      </c>
      <c r="BB16" s="70" t="s">
        <v>17</v>
      </c>
      <c r="BC16" s="71">
        <f t="shared" si="2"/>
        <v>30</v>
      </c>
      <c r="BD16" s="69" t="s">
        <v>102</v>
      </c>
      <c r="BE16" s="70">
        <v>50</v>
      </c>
      <c r="BF16" s="70" t="s">
        <v>17</v>
      </c>
      <c r="BG16" s="70" t="s">
        <v>17</v>
      </c>
      <c r="BH16" s="71">
        <f t="shared" ref="BH16:BH17" si="21">SUM(BE16:BG16)</f>
        <v>50</v>
      </c>
      <c r="BI16" s="69" t="s">
        <v>134</v>
      </c>
      <c r="BJ16" s="70">
        <v>10</v>
      </c>
      <c r="BK16" s="70" t="s">
        <v>17</v>
      </c>
      <c r="BL16" s="70" t="s">
        <v>17</v>
      </c>
      <c r="BM16" s="71">
        <f t="shared" si="4"/>
        <v>10</v>
      </c>
    </row>
    <row r="17" spans="1:65" x14ac:dyDescent="0.2">
      <c r="A17" s="30" t="s">
        <v>19</v>
      </c>
      <c r="B17" s="69"/>
      <c r="C17" s="70"/>
      <c r="D17" s="70"/>
      <c r="E17" s="70"/>
      <c r="F17" s="71"/>
      <c r="G17" s="72"/>
      <c r="H17" s="70"/>
      <c r="I17" s="70"/>
      <c r="J17" s="70"/>
      <c r="K17" s="71"/>
      <c r="L17" s="72" t="s">
        <v>61</v>
      </c>
      <c r="M17" s="70">
        <v>24</v>
      </c>
      <c r="N17" s="70">
        <v>24</v>
      </c>
      <c r="O17" s="70" t="s">
        <v>17</v>
      </c>
      <c r="P17" s="71">
        <f t="shared" si="18"/>
        <v>48</v>
      </c>
      <c r="Q17" s="69" t="s">
        <v>114</v>
      </c>
      <c r="R17" s="70">
        <v>10</v>
      </c>
      <c r="S17" s="70">
        <v>20</v>
      </c>
      <c r="T17" s="70" t="s">
        <v>17</v>
      </c>
      <c r="U17" s="71">
        <f t="shared" si="7"/>
        <v>30</v>
      </c>
      <c r="V17" s="76"/>
      <c r="W17" s="74" t="s">
        <v>19</v>
      </c>
      <c r="X17" s="69" t="s">
        <v>72</v>
      </c>
      <c r="Y17" s="70">
        <v>36</v>
      </c>
      <c r="Z17" s="70">
        <v>36</v>
      </c>
      <c r="AA17" s="70" t="s">
        <v>17</v>
      </c>
      <c r="AB17" s="71">
        <f t="shared" si="20"/>
        <v>72</v>
      </c>
      <c r="AC17" s="69" t="s">
        <v>124</v>
      </c>
      <c r="AD17" s="70">
        <v>10</v>
      </c>
      <c r="AE17" s="70">
        <v>20</v>
      </c>
      <c r="AF17" s="70" t="s">
        <v>17</v>
      </c>
      <c r="AG17" s="71">
        <f t="shared" si="19"/>
        <v>30</v>
      </c>
      <c r="AH17" s="69"/>
      <c r="AI17" s="70"/>
      <c r="AJ17" s="70"/>
      <c r="AK17" s="70"/>
      <c r="AL17" s="71"/>
      <c r="AM17" s="69" t="s">
        <v>81</v>
      </c>
      <c r="AN17" s="70">
        <v>12</v>
      </c>
      <c r="AO17" s="70">
        <v>12</v>
      </c>
      <c r="AP17" s="70" t="s">
        <v>17</v>
      </c>
      <c r="AQ17" s="71">
        <f t="shared" si="11"/>
        <v>24</v>
      </c>
      <c r="AR17" s="75"/>
      <c r="AS17" s="74" t="s">
        <v>19</v>
      </c>
      <c r="AT17" s="69" t="s">
        <v>62</v>
      </c>
      <c r="AU17" s="70">
        <v>39</v>
      </c>
      <c r="AV17" s="70">
        <v>39</v>
      </c>
      <c r="AW17" s="70" t="s">
        <v>17</v>
      </c>
      <c r="AX17" s="71">
        <v>55</v>
      </c>
      <c r="AY17" s="69" t="s">
        <v>147</v>
      </c>
      <c r="AZ17" s="70">
        <v>20</v>
      </c>
      <c r="BA17" s="70" t="s">
        <v>17</v>
      </c>
      <c r="BB17" s="70" t="s">
        <v>17</v>
      </c>
      <c r="BC17" s="71">
        <f t="shared" si="2"/>
        <v>20</v>
      </c>
      <c r="BD17" s="69" t="s">
        <v>89</v>
      </c>
      <c r="BE17" s="70">
        <v>50</v>
      </c>
      <c r="BF17" s="70" t="s">
        <v>17</v>
      </c>
      <c r="BG17" s="70" t="s">
        <v>17</v>
      </c>
      <c r="BH17" s="71">
        <f t="shared" si="21"/>
        <v>50</v>
      </c>
      <c r="BI17" s="69" t="s">
        <v>140</v>
      </c>
      <c r="BJ17" s="70">
        <v>26</v>
      </c>
      <c r="BK17" s="70" t="s">
        <v>17</v>
      </c>
      <c r="BL17" s="70" t="s">
        <v>17</v>
      </c>
      <c r="BM17" s="71">
        <f t="shared" si="4"/>
        <v>26</v>
      </c>
    </row>
    <row r="18" spans="1:65" x14ac:dyDescent="0.2">
      <c r="A18" s="30" t="s">
        <v>19</v>
      </c>
      <c r="B18" s="69"/>
      <c r="C18" s="70"/>
      <c r="D18" s="70"/>
      <c r="E18" s="70"/>
      <c r="F18" s="71"/>
      <c r="G18" s="69"/>
      <c r="H18" s="70"/>
      <c r="I18" s="70"/>
      <c r="J18" s="70"/>
      <c r="K18" s="71"/>
      <c r="L18" s="69" t="s">
        <v>131</v>
      </c>
      <c r="M18" s="70">
        <v>12</v>
      </c>
      <c r="N18" s="70">
        <v>20</v>
      </c>
      <c r="O18" s="70" t="s">
        <v>17</v>
      </c>
      <c r="P18" s="71">
        <f t="shared" si="18"/>
        <v>32</v>
      </c>
      <c r="Q18" s="69" t="s">
        <v>78</v>
      </c>
      <c r="R18" s="70">
        <v>12</v>
      </c>
      <c r="S18" s="70" t="s">
        <v>17</v>
      </c>
      <c r="T18" s="70" t="s">
        <v>17</v>
      </c>
      <c r="U18" s="71">
        <f t="shared" si="7"/>
        <v>12</v>
      </c>
      <c r="V18" s="76"/>
      <c r="W18" s="74" t="s">
        <v>19</v>
      </c>
      <c r="X18" s="72" t="s">
        <v>95</v>
      </c>
      <c r="Y18" s="70">
        <v>13</v>
      </c>
      <c r="Z18" s="70" t="s">
        <v>17</v>
      </c>
      <c r="AA18" s="70" t="s">
        <v>17</v>
      </c>
      <c r="AB18" s="71">
        <f t="shared" si="20"/>
        <v>13</v>
      </c>
      <c r="AC18" s="69" t="s">
        <v>123</v>
      </c>
      <c r="AD18" s="70">
        <v>12</v>
      </c>
      <c r="AE18" s="70">
        <v>12</v>
      </c>
      <c r="AF18" s="70" t="s">
        <v>17</v>
      </c>
      <c r="AG18" s="71">
        <f t="shared" si="19"/>
        <v>24</v>
      </c>
      <c r="AH18" s="69"/>
      <c r="AI18" s="70"/>
      <c r="AJ18" s="70"/>
      <c r="AK18" s="70"/>
      <c r="AL18" s="71"/>
      <c r="AM18" s="69"/>
      <c r="AN18" s="70"/>
      <c r="AO18" s="70"/>
      <c r="AP18" s="70"/>
      <c r="AQ18" s="71"/>
      <c r="AR18" s="75"/>
      <c r="AS18" s="74" t="s">
        <v>19</v>
      </c>
      <c r="AT18" s="69" t="s">
        <v>132</v>
      </c>
      <c r="AU18" s="70">
        <v>10</v>
      </c>
      <c r="AV18" s="70">
        <v>20</v>
      </c>
      <c r="AW18" s="70" t="s">
        <v>17</v>
      </c>
      <c r="AX18" s="71">
        <f t="shared" ref="AX18" si="22">SUM(AU18:AW18)</f>
        <v>30</v>
      </c>
      <c r="AY18" s="69"/>
      <c r="AZ18" s="70"/>
      <c r="BA18" s="70"/>
      <c r="BB18" s="70"/>
      <c r="BC18" s="71"/>
      <c r="BD18" s="69"/>
      <c r="BE18" s="70"/>
      <c r="BF18" s="70"/>
      <c r="BG18" s="70"/>
      <c r="BH18" s="71"/>
      <c r="BI18" s="69"/>
      <c r="BJ18" s="70"/>
      <c r="BK18" s="70"/>
      <c r="BL18" s="70"/>
      <c r="BM18" s="71"/>
    </row>
    <row r="19" spans="1:65" x14ac:dyDescent="0.2">
      <c r="A19" s="30" t="s">
        <v>49</v>
      </c>
      <c r="B19" s="69"/>
      <c r="C19" s="70"/>
      <c r="D19" s="70"/>
      <c r="E19" s="70"/>
      <c r="F19" s="71"/>
      <c r="G19" s="69"/>
      <c r="H19" s="70"/>
      <c r="I19" s="70"/>
      <c r="J19" s="70"/>
      <c r="K19" s="71"/>
      <c r="L19" s="69" t="s">
        <v>94</v>
      </c>
      <c r="M19" s="70">
        <v>10</v>
      </c>
      <c r="N19" s="70" t="s">
        <v>17</v>
      </c>
      <c r="O19" s="70" t="s">
        <v>17</v>
      </c>
      <c r="P19" s="71">
        <f t="shared" si="18"/>
        <v>10</v>
      </c>
      <c r="Q19" s="69"/>
      <c r="R19" s="70"/>
      <c r="S19" s="70"/>
      <c r="T19" s="70"/>
      <c r="U19" s="71"/>
      <c r="V19" s="76"/>
      <c r="W19" s="74" t="s">
        <v>20</v>
      </c>
      <c r="X19" s="69" t="s">
        <v>118</v>
      </c>
      <c r="Y19" s="70">
        <v>12</v>
      </c>
      <c r="Z19" s="70">
        <v>11</v>
      </c>
      <c r="AA19" s="70" t="s">
        <v>17</v>
      </c>
      <c r="AB19" s="71">
        <f t="shared" si="8"/>
        <v>23</v>
      </c>
      <c r="AC19" s="69" t="s">
        <v>119</v>
      </c>
      <c r="AD19" s="70">
        <v>10</v>
      </c>
      <c r="AE19" s="70">
        <v>20</v>
      </c>
      <c r="AF19" s="70" t="s">
        <v>17</v>
      </c>
      <c r="AG19" s="71">
        <f t="shared" ref="AG19:AG21" si="23">SUM(AD19:AF19)</f>
        <v>30</v>
      </c>
      <c r="AH19" s="69" t="s">
        <v>136</v>
      </c>
      <c r="AI19" s="70">
        <v>10</v>
      </c>
      <c r="AJ19" s="70" t="s">
        <v>17</v>
      </c>
      <c r="AK19" s="70" t="s">
        <v>17</v>
      </c>
      <c r="AL19" s="71">
        <f t="shared" si="10"/>
        <v>10</v>
      </c>
      <c r="AM19" s="69"/>
      <c r="AN19" s="70"/>
      <c r="AO19" s="70"/>
      <c r="AP19" s="70"/>
      <c r="AQ19" s="71"/>
      <c r="AR19" s="75"/>
      <c r="AS19" s="74" t="s">
        <v>20</v>
      </c>
      <c r="AT19" s="69"/>
      <c r="AU19" s="70"/>
      <c r="AV19" s="70"/>
      <c r="AW19" s="70"/>
      <c r="AX19" s="71"/>
      <c r="AY19" s="69"/>
      <c r="AZ19" s="70"/>
      <c r="BA19" s="70"/>
      <c r="BB19" s="70"/>
      <c r="BC19" s="71"/>
      <c r="BD19" s="69"/>
      <c r="BE19" s="70"/>
      <c r="BF19" s="70"/>
      <c r="BG19" s="70"/>
      <c r="BH19" s="71"/>
      <c r="BI19" s="69"/>
      <c r="BJ19" s="70"/>
      <c r="BK19" s="70"/>
      <c r="BL19" s="70"/>
      <c r="BM19" s="71"/>
    </row>
    <row r="20" spans="1:65" x14ac:dyDescent="0.2">
      <c r="A20" s="30" t="s">
        <v>21</v>
      </c>
      <c r="B20" s="69"/>
      <c r="C20" s="70"/>
      <c r="D20" s="70"/>
      <c r="E20" s="70"/>
      <c r="F20" s="71"/>
      <c r="G20" s="69"/>
      <c r="H20" s="70"/>
      <c r="I20" s="70"/>
      <c r="J20" s="70"/>
      <c r="K20" s="71"/>
      <c r="L20" s="69"/>
      <c r="M20" s="70"/>
      <c r="N20" s="70"/>
      <c r="O20" s="70"/>
      <c r="P20" s="71"/>
      <c r="Q20" s="69"/>
      <c r="R20" s="70"/>
      <c r="S20" s="70"/>
      <c r="T20" s="70"/>
      <c r="U20" s="71"/>
      <c r="V20" s="76"/>
      <c r="W20" s="74" t="s">
        <v>21</v>
      </c>
      <c r="X20" s="72" t="s">
        <v>101</v>
      </c>
      <c r="Y20" s="70">
        <v>13</v>
      </c>
      <c r="Z20" s="70" t="s">
        <v>17</v>
      </c>
      <c r="AA20" s="70" t="s">
        <v>17</v>
      </c>
      <c r="AB20" s="71">
        <f t="shared" si="8"/>
        <v>13</v>
      </c>
      <c r="AC20" s="69" t="s">
        <v>154</v>
      </c>
      <c r="AD20" s="70">
        <v>20</v>
      </c>
      <c r="AE20" s="70" t="s">
        <v>17</v>
      </c>
      <c r="AF20" s="70" t="s">
        <v>17</v>
      </c>
      <c r="AG20" s="71">
        <f t="shared" si="23"/>
        <v>20</v>
      </c>
      <c r="AH20" s="69" t="s">
        <v>77</v>
      </c>
      <c r="AI20" s="70">
        <v>10</v>
      </c>
      <c r="AJ20" s="70" t="s">
        <v>17</v>
      </c>
      <c r="AK20" s="70" t="s">
        <v>17</v>
      </c>
      <c r="AL20" s="71">
        <f t="shared" si="10"/>
        <v>10</v>
      </c>
      <c r="AM20" s="69"/>
      <c r="AN20" s="70"/>
      <c r="AO20" s="70"/>
      <c r="AP20" s="70"/>
      <c r="AQ20" s="71"/>
      <c r="AR20" s="75"/>
      <c r="AS20" s="74" t="s">
        <v>21</v>
      </c>
      <c r="AT20" s="69"/>
      <c r="AU20" s="70"/>
      <c r="AV20" s="70"/>
      <c r="AW20" s="70"/>
      <c r="AX20" s="71"/>
      <c r="AY20" s="69" t="s">
        <v>148</v>
      </c>
      <c r="AZ20" s="70">
        <v>10</v>
      </c>
      <c r="BA20" s="70">
        <v>20</v>
      </c>
      <c r="BB20" s="70" t="s">
        <v>17</v>
      </c>
      <c r="BC20" s="71">
        <f t="shared" ref="BC20:BC21" si="24">SUM(AZ20:BB20)</f>
        <v>30</v>
      </c>
      <c r="BD20" s="69"/>
      <c r="BE20" s="70"/>
      <c r="BF20" s="70"/>
      <c r="BG20" s="70"/>
      <c r="BH20" s="71"/>
      <c r="BI20" s="69"/>
      <c r="BJ20" s="70"/>
      <c r="BK20" s="70"/>
      <c r="BL20" s="70"/>
      <c r="BM20" s="71"/>
    </row>
    <row r="21" spans="1:65" x14ac:dyDescent="0.2">
      <c r="A21" s="30" t="s">
        <v>21</v>
      </c>
      <c r="B21" s="69"/>
      <c r="C21" s="70"/>
      <c r="D21" s="70"/>
      <c r="E21" s="70"/>
      <c r="F21" s="71"/>
      <c r="G21" s="69"/>
      <c r="H21" s="70"/>
      <c r="I21" s="70"/>
      <c r="J21" s="70"/>
      <c r="K21" s="71"/>
      <c r="L21" s="69"/>
      <c r="M21" s="70"/>
      <c r="N21" s="70"/>
      <c r="O21" s="70"/>
      <c r="P21" s="71"/>
      <c r="Q21" s="69"/>
      <c r="R21" s="70"/>
      <c r="S21" s="70"/>
      <c r="T21" s="70"/>
      <c r="U21" s="71"/>
      <c r="V21" s="76"/>
      <c r="W21" s="74" t="s">
        <v>21</v>
      </c>
      <c r="X21" s="72" t="s">
        <v>82</v>
      </c>
      <c r="Y21" s="70">
        <v>20</v>
      </c>
      <c r="Z21" s="70" t="s">
        <v>17</v>
      </c>
      <c r="AA21" s="70" t="s">
        <v>17</v>
      </c>
      <c r="AB21" s="71">
        <f t="shared" ref="AB21" si="25">SUM(Y21:AA21)</f>
        <v>20</v>
      </c>
      <c r="AC21" s="69" t="s">
        <v>121</v>
      </c>
      <c r="AD21" s="70">
        <v>10</v>
      </c>
      <c r="AE21" s="70">
        <v>20</v>
      </c>
      <c r="AF21" s="70" t="s">
        <v>17</v>
      </c>
      <c r="AG21" s="71">
        <f t="shared" si="23"/>
        <v>30</v>
      </c>
      <c r="AH21" s="69"/>
      <c r="AI21" s="70"/>
      <c r="AJ21" s="70"/>
      <c r="AK21" s="70"/>
      <c r="AL21" s="71"/>
      <c r="AM21" s="69"/>
      <c r="AN21" s="70"/>
      <c r="AO21" s="70"/>
      <c r="AP21" s="70"/>
      <c r="AQ21" s="71"/>
      <c r="AR21" s="75"/>
      <c r="AS21" s="74" t="s">
        <v>21</v>
      </c>
      <c r="AT21" s="69"/>
      <c r="AU21" s="70"/>
      <c r="AV21" s="70"/>
      <c r="AW21" s="70"/>
      <c r="AX21" s="71"/>
      <c r="AY21" s="69" t="s">
        <v>109</v>
      </c>
      <c r="AZ21" s="70">
        <v>10</v>
      </c>
      <c r="BA21" s="70">
        <v>20</v>
      </c>
      <c r="BB21" s="70" t="s">
        <v>17</v>
      </c>
      <c r="BC21" s="71">
        <f t="shared" si="24"/>
        <v>30</v>
      </c>
      <c r="BD21" s="69"/>
      <c r="BE21" s="70"/>
      <c r="BF21" s="70"/>
      <c r="BG21" s="70"/>
      <c r="BH21" s="71"/>
      <c r="BI21" s="69"/>
      <c r="BJ21" s="70"/>
      <c r="BK21" s="70"/>
      <c r="BL21" s="70"/>
      <c r="BM21" s="71"/>
    </row>
    <row r="22" spans="1:65" x14ac:dyDescent="0.2">
      <c r="A22" s="30" t="s">
        <v>21</v>
      </c>
      <c r="B22" s="69"/>
      <c r="C22" s="70"/>
      <c r="D22" s="70"/>
      <c r="E22" s="70"/>
      <c r="F22" s="71"/>
      <c r="G22" s="69"/>
      <c r="H22" s="70"/>
      <c r="I22" s="70"/>
      <c r="J22" s="70"/>
      <c r="K22" s="71"/>
      <c r="L22" s="69"/>
      <c r="M22" s="70"/>
      <c r="N22" s="70"/>
      <c r="O22" s="70"/>
      <c r="P22" s="71"/>
      <c r="Q22" s="69"/>
      <c r="R22" s="70"/>
      <c r="S22" s="70"/>
      <c r="T22" s="70"/>
      <c r="U22" s="71"/>
      <c r="V22" s="76"/>
      <c r="W22" s="74" t="s">
        <v>21</v>
      </c>
      <c r="X22" s="72"/>
      <c r="Y22" s="70"/>
      <c r="Z22" s="70"/>
      <c r="AA22" s="70"/>
      <c r="AB22" s="71"/>
      <c r="AC22" s="69"/>
      <c r="AD22" s="70"/>
      <c r="AE22" s="70"/>
      <c r="AF22" s="70"/>
      <c r="AG22" s="71"/>
      <c r="AH22" s="69"/>
      <c r="AI22" s="70"/>
      <c r="AJ22" s="70"/>
      <c r="AK22" s="70"/>
      <c r="AL22" s="71"/>
      <c r="AM22" s="69"/>
      <c r="AN22" s="70"/>
      <c r="AO22" s="70"/>
      <c r="AP22" s="70"/>
      <c r="AQ22" s="71"/>
      <c r="AR22" s="75"/>
      <c r="AS22" s="74" t="s">
        <v>21</v>
      </c>
      <c r="AT22" s="69"/>
      <c r="AU22" s="70"/>
      <c r="AV22" s="70"/>
      <c r="AW22" s="70"/>
      <c r="AX22" s="71"/>
      <c r="AY22" s="69"/>
      <c r="AZ22" s="70"/>
      <c r="BA22" s="70"/>
      <c r="BB22" s="70"/>
      <c r="BC22" s="71"/>
      <c r="BD22" s="69"/>
      <c r="BE22" s="70"/>
      <c r="BF22" s="70"/>
      <c r="BG22" s="70"/>
      <c r="BH22" s="71"/>
      <c r="BI22" s="72"/>
      <c r="BJ22" s="70"/>
      <c r="BK22" s="70"/>
      <c r="BL22" s="70"/>
      <c r="BM22" s="71"/>
    </row>
    <row r="23" spans="1:65" x14ac:dyDescent="0.2">
      <c r="A23" s="30" t="s">
        <v>21</v>
      </c>
      <c r="B23" s="69"/>
      <c r="C23" s="70"/>
      <c r="D23" s="70"/>
      <c r="E23" s="70"/>
      <c r="F23" s="71"/>
      <c r="G23" s="69"/>
      <c r="H23" s="70"/>
      <c r="I23" s="70"/>
      <c r="J23" s="70"/>
      <c r="K23" s="71"/>
      <c r="L23" s="72"/>
      <c r="M23" s="70"/>
      <c r="N23" s="70"/>
      <c r="O23" s="70"/>
      <c r="P23" s="71"/>
      <c r="Q23" s="69"/>
      <c r="R23" s="70"/>
      <c r="S23" s="70"/>
      <c r="T23" s="70"/>
      <c r="U23" s="71"/>
      <c r="V23" s="76"/>
      <c r="W23" s="74" t="s">
        <v>21</v>
      </c>
      <c r="X23" s="72"/>
      <c r="Y23" s="70"/>
      <c r="Z23" s="70"/>
      <c r="AA23" s="70"/>
      <c r="AB23" s="71"/>
      <c r="AC23" s="69"/>
      <c r="AD23" s="70"/>
      <c r="AE23" s="70"/>
      <c r="AF23" s="70"/>
      <c r="AG23" s="71"/>
      <c r="AH23" s="72"/>
      <c r="AI23" s="70"/>
      <c r="AJ23" s="70"/>
      <c r="AK23" s="70"/>
      <c r="AL23" s="71"/>
      <c r="AM23" s="69"/>
      <c r="AN23" s="70"/>
      <c r="AO23" s="70"/>
      <c r="AP23" s="70"/>
      <c r="AQ23" s="71"/>
      <c r="AR23" s="75"/>
      <c r="AS23" s="74" t="s">
        <v>21</v>
      </c>
      <c r="AT23" s="69"/>
      <c r="AU23" s="70"/>
      <c r="AV23" s="70"/>
      <c r="AW23" s="70"/>
      <c r="AX23" s="71"/>
      <c r="AY23" s="69"/>
      <c r="AZ23" s="70"/>
      <c r="BA23" s="70"/>
      <c r="BB23" s="70"/>
      <c r="BC23" s="71"/>
      <c r="BD23" s="72"/>
      <c r="BE23" s="70"/>
      <c r="BF23" s="70"/>
      <c r="BG23" s="70"/>
      <c r="BH23" s="71"/>
      <c r="BI23" s="69"/>
      <c r="BJ23" s="70"/>
      <c r="BK23" s="70"/>
      <c r="BL23" s="70"/>
      <c r="BM23" s="71"/>
    </row>
    <row r="24" spans="1:65" x14ac:dyDescent="0.2">
      <c r="A24" s="30" t="s">
        <v>21</v>
      </c>
      <c r="B24" s="69"/>
      <c r="C24" s="70"/>
      <c r="D24" s="70"/>
      <c r="E24" s="70"/>
      <c r="F24" s="71"/>
      <c r="G24" s="69"/>
      <c r="H24" s="70"/>
      <c r="I24" s="70"/>
      <c r="J24" s="70"/>
      <c r="K24" s="71"/>
      <c r="L24" s="69"/>
      <c r="M24" s="70"/>
      <c r="N24" s="70"/>
      <c r="O24" s="70"/>
      <c r="P24" s="71"/>
      <c r="Q24" s="69"/>
      <c r="R24" s="70"/>
      <c r="S24" s="70"/>
      <c r="T24" s="70"/>
      <c r="U24" s="71"/>
      <c r="V24" s="76"/>
      <c r="W24" s="74" t="s">
        <v>21</v>
      </c>
      <c r="X24" s="69"/>
      <c r="Y24" s="70"/>
      <c r="Z24" s="70"/>
      <c r="AA24" s="70"/>
      <c r="AB24" s="71"/>
      <c r="AC24" s="69"/>
      <c r="AD24" s="70"/>
      <c r="AE24" s="70"/>
      <c r="AF24" s="70"/>
      <c r="AG24" s="71"/>
      <c r="AH24" s="69"/>
      <c r="AI24" s="70"/>
      <c r="AJ24" s="70"/>
      <c r="AK24" s="70"/>
      <c r="AL24" s="71"/>
      <c r="AM24" s="69"/>
      <c r="AN24" s="70"/>
      <c r="AO24" s="70"/>
      <c r="AP24" s="70"/>
      <c r="AQ24" s="71"/>
      <c r="AR24" s="75"/>
      <c r="AS24" s="74" t="s">
        <v>21</v>
      </c>
      <c r="AT24" s="69"/>
      <c r="AU24" s="70"/>
      <c r="AV24" s="70"/>
      <c r="AW24" s="70"/>
      <c r="AX24" s="71"/>
      <c r="AY24" s="72"/>
      <c r="AZ24" s="70"/>
      <c r="BA24" s="70"/>
      <c r="BB24" s="70"/>
      <c r="BC24" s="71"/>
      <c r="BD24" s="69"/>
      <c r="BE24" s="70"/>
      <c r="BF24" s="70"/>
      <c r="BG24" s="70"/>
      <c r="BH24" s="71"/>
      <c r="BI24" s="69"/>
      <c r="BJ24" s="70"/>
      <c r="BK24" s="70"/>
      <c r="BL24" s="70"/>
      <c r="BM24" s="71"/>
    </row>
    <row r="25" spans="1:65" x14ac:dyDescent="0.2">
      <c r="A25" s="30" t="s">
        <v>21</v>
      </c>
      <c r="B25" s="69"/>
      <c r="C25" s="70"/>
      <c r="D25" s="70"/>
      <c r="E25" s="70"/>
      <c r="F25" s="71"/>
      <c r="G25" s="69"/>
      <c r="H25" s="70"/>
      <c r="I25" s="70"/>
      <c r="J25" s="70"/>
      <c r="K25" s="71"/>
      <c r="L25" s="69"/>
      <c r="M25" s="70"/>
      <c r="N25" s="70"/>
      <c r="O25" s="70"/>
      <c r="P25" s="71"/>
      <c r="Q25" s="69"/>
      <c r="R25" s="70"/>
      <c r="S25" s="70"/>
      <c r="T25" s="70"/>
      <c r="U25" s="71"/>
      <c r="V25" s="76"/>
      <c r="W25" s="74" t="s">
        <v>21</v>
      </c>
      <c r="X25" s="72"/>
      <c r="Y25" s="70"/>
      <c r="Z25" s="70"/>
      <c r="AA25" s="70"/>
      <c r="AB25" s="71"/>
      <c r="AC25" s="69"/>
      <c r="AD25" s="70"/>
      <c r="AE25" s="70"/>
      <c r="AF25" s="70"/>
      <c r="AG25" s="71"/>
      <c r="AH25" s="69"/>
      <c r="AI25" s="70"/>
      <c r="AJ25" s="70"/>
      <c r="AK25" s="70"/>
      <c r="AL25" s="71"/>
      <c r="AM25" s="69"/>
      <c r="AN25" s="70"/>
      <c r="AO25" s="70"/>
      <c r="AP25" s="70"/>
      <c r="AQ25" s="71"/>
      <c r="AR25" s="75"/>
      <c r="AS25" s="74" t="s">
        <v>21</v>
      </c>
      <c r="AT25" s="69"/>
      <c r="AU25" s="70"/>
      <c r="AV25" s="70"/>
      <c r="AW25" s="70"/>
      <c r="AX25" s="71"/>
      <c r="AY25" s="69"/>
      <c r="AZ25" s="70"/>
      <c r="BA25" s="70"/>
      <c r="BB25" s="70"/>
      <c r="BC25" s="71"/>
      <c r="BD25" s="69"/>
      <c r="BE25" s="70"/>
      <c r="BF25" s="70"/>
      <c r="BG25" s="70"/>
      <c r="BH25" s="71"/>
      <c r="BI25" s="69"/>
      <c r="BJ25" s="70"/>
      <c r="BK25" s="70"/>
      <c r="BL25" s="70"/>
      <c r="BM25" s="71"/>
    </row>
    <row r="26" spans="1:65" x14ac:dyDescent="0.2">
      <c r="A26" s="30" t="s">
        <v>21</v>
      </c>
      <c r="B26" s="69"/>
      <c r="C26" s="70"/>
      <c r="D26" s="70"/>
      <c r="E26" s="70"/>
      <c r="F26" s="71"/>
      <c r="G26" s="69"/>
      <c r="H26" s="70"/>
      <c r="I26" s="70"/>
      <c r="J26" s="70"/>
      <c r="K26" s="71"/>
      <c r="L26" s="69"/>
      <c r="M26" s="70"/>
      <c r="N26" s="70"/>
      <c r="O26" s="70"/>
      <c r="P26" s="71"/>
      <c r="Q26" s="69"/>
      <c r="R26" s="70"/>
      <c r="S26" s="70"/>
      <c r="T26" s="70"/>
      <c r="U26" s="71"/>
      <c r="V26" s="76"/>
      <c r="W26" s="74" t="s">
        <v>21</v>
      </c>
      <c r="X26" s="72"/>
      <c r="Y26" s="70"/>
      <c r="Z26" s="70"/>
      <c r="AA26" s="70"/>
      <c r="AB26" s="71"/>
      <c r="AC26" s="69"/>
      <c r="AD26" s="70"/>
      <c r="AE26" s="70"/>
      <c r="AF26" s="70"/>
      <c r="AG26" s="71"/>
      <c r="AH26" s="72"/>
      <c r="AI26" s="70"/>
      <c r="AJ26" s="70"/>
      <c r="AK26" s="70"/>
      <c r="AL26" s="71"/>
      <c r="AM26" s="69"/>
      <c r="AN26" s="70"/>
      <c r="AO26" s="70"/>
      <c r="AP26" s="70"/>
      <c r="AQ26" s="71"/>
      <c r="AR26" s="75"/>
      <c r="AS26" s="74" t="s">
        <v>21</v>
      </c>
      <c r="AT26" s="69"/>
      <c r="AU26" s="70"/>
      <c r="AV26" s="70"/>
      <c r="AW26" s="70"/>
      <c r="AX26" s="71"/>
      <c r="AY26" s="69"/>
      <c r="AZ26" s="70"/>
      <c r="BA26" s="70"/>
      <c r="BB26" s="70"/>
      <c r="BC26" s="71"/>
      <c r="BD26" s="69"/>
      <c r="BE26" s="70"/>
      <c r="BF26" s="70"/>
      <c r="BG26" s="70"/>
      <c r="BH26" s="71"/>
      <c r="BI26" s="69"/>
      <c r="BJ26" s="70"/>
      <c r="BK26" s="70"/>
      <c r="BL26" s="70"/>
      <c r="BM26" s="71"/>
    </row>
    <row r="27" spans="1:65" x14ac:dyDescent="0.2">
      <c r="A27" s="30" t="s">
        <v>21</v>
      </c>
      <c r="B27" s="69"/>
      <c r="C27" s="70"/>
      <c r="D27" s="70"/>
      <c r="E27" s="70"/>
      <c r="F27" s="71"/>
      <c r="G27" s="72"/>
      <c r="H27" s="70"/>
      <c r="I27" s="70"/>
      <c r="J27" s="70"/>
      <c r="K27" s="71"/>
      <c r="L27" s="69"/>
      <c r="M27" s="70"/>
      <c r="N27" s="70"/>
      <c r="O27" s="70"/>
      <c r="P27" s="71"/>
      <c r="Q27" s="69"/>
      <c r="R27" s="70"/>
      <c r="S27" s="70"/>
      <c r="T27" s="70"/>
      <c r="U27" s="71"/>
      <c r="V27" s="76"/>
      <c r="W27" s="74" t="s">
        <v>21</v>
      </c>
      <c r="X27" s="72"/>
      <c r="Y27" s="70"/>
      <c r="Z27" s="70"/>
      <c r="AA27" s="70"/>
      <c r="AB27" s="71"/>
      <c r="AC27" s="72"/>
      <c r="AD27" s="70"/>
      <c r="AE27" s="70"/>
      <c r="AF27" s="70"/>
      <c r="AG27" s="71"/>
      <c r="AH27" s="69"/>
      <c r="AI27" s="70"/>
      <c r="AJ27" s="70"/>
      <c r="AK27" s="70"/>
      <c r="AL27" s="71"/>
      <c r="AM27" s="69"/>
      <c r="AN27" s="70"/>
      <c r="AO27" s="70"/>
      <c r="AP27" s="70"/>
      <c r="AQ27" s="71"/>
      <c r="AR27" s="75"/>
      <c r="AS27" s="74" t="s">
        <v>21</v>
      </c>
      <c r="AT27" s="69"/>
      <c r="AU27" s="70"/>
      <c r="AV27" s="70"/>
      <c r="AW27" s="70"/>
      <c r="AX27" s="71"/>
      <c r="AY27" s="72"/>
      <c r="AZ27" s="70"/>
      <c r="BA27" s="70"/>
      <c r="BB27" s="70"/>
      <c r="BC27" s="71"/>
      <c r="BD27" s="69"/>
      <c r="BE27" s="70"/>
      <c r="BF27" s="70"/>
      <c r="BG27" s="70"/>
      <c r="BH27" s="71"/>
      <c r="BI27" s="69"/>
      <c r="BJ27" s="70"/>
      <c r="BK27" s="70"/>
      <c r="BL27" s="70"/>
      <c r="BM27" s="71"/>
    </row>
    <row r="28" spans="1:65" x14ac:dyDescent="0.2">
      <c r="A28" s="30" t="s">
        <v>21</v>
      </c>
      <c r="B28" s="69"/>
      <c r="C28" s="70"/>
      <c r="D28" s="70"/>
      <c r="E28" s="70"/>
      <c r="F28" s="71"/>
      <c r="G28" s="69"/>
      <c r="H28" s="70"/>
      <c r="I28" s="70"/>
      <c r="J28" s="70"/>
      <c r="K28" s="71"/>
      <c r="L28" s="69"/>
      <c r="M28" s="70"/>
      <c r="N28" s="70"/>
      <c r="O28" s="70"/>
      <c r="P28" s="71"/>
      <c r="Q28" s="69"/>
      <c r="R28" s="70"/>
      <c r="S28" s="70"/>
      <c r="T28" s="70"/>
      <c r="U28" s="71"/>
      <c r="V28" s="76"/>
      <c r="W28" s="74" t="s">
        <v>21</v>
      </c>
      <c r="X28" s="72"/>
      <c r="Y28" s="70"/>
      <c r="Z28" s="70"/>
      <c r="AA28" s="70"/>
      <c r="AB28" s="71"/>
      <c r="AC28" s="69"/>
      <c r="AD28" s="70"/>
      <c r="AE28" s="70"/>
      <c r="AF28" s="70"/>
      <c r="AG28" s="71"/>
      <c r="AH28" s="69"/>
      <c r="AI28" s="70"/>
      <c r="AJ28" s="70"/>
      <c r="AK28" s="70"/>
      <c r="AL28" s="71"/>
      <c r="AM28" s="69"/>
      <c r="AN28" s="70"/>
      <c r="AO28" s="70"/>
      <c r="AP28" s="70"/>
      <c r="AQ28" s="71"/>
      <c r="AR28" s="75"/>
      <c r="AS28" s="74" t="s">
        <v>21</v>
      </c>
      <c r="AT28" s="72"/>
      <c r="AU28" s="70"/>
      <c r="AV28" s="70"/>
      <c r="AW28" s="70"/>
      <c r="AX28" s="71"/>
      <c r="AY28" s="72"/>
      <c r="AZ28" s="70"/>
      <c r="BA28" s="70"/>
      <c r="BB28" s="70"/>
      <c r="BC28" s="71"/>
      <c r="BD28" s="69"/>
      <c r="BE28" s="70"/>
      <c r="BF28" s="70"/>
      <c r="BG28" s="70"/>
      <c r="BH28" s="71"/>
      <c r="BI28" s="69"/>
      <c r="BJ28" s="70"/>
      <c r="BK28" s="70"/>
      <c r="BL28" s="70"/>
      <c r="BM28" s="71"/>
    </row>
    <row r="29" spans="1:65" x14ac:dyDescent="0.2">
      <c r="A29" s="30" t="s">
        <v>21</v>
      </c>
      <c r="B29" s="69"/>
      <c r="C29" s="70"/>
      <c r="D29" s="70"/>
      <c r="E29" s="70"/>
      <c r="F29" s="71"/>
      <c r="G29" s="69"/>
      <c r="H29" s="70"/>
      <c r="I29" s="70"/>
      <c r="J29" s="70"/>
      <c r="K29" s="71"/>
      <c r="L29" s="69"/>
      <c r="M29" s="70"/>
      <c r="N29" s="70"/>
      <c r="O29" s="70"/>
      <c r="P29" s="71"/>
      <c r="Q29" s="69"/>
      <c r="R29" s="70"/>
      <c r="S29" s="70"/>
      <c r="T29" s="70"/>
      <c r="U29" s="71"/>
      <c r="V29" s="76"/>
      <c r="W29" s="74" t="s">
        <v>21</v>
      </c>
      <c r="X29" s="72"/>
      <c r="Y29" s="70"/>
      <c r="Z29" s="70"/>
      <c r="AA29" s="70"/>
      <c r="AB29" s="71"/>
      <c r="AC29" s="69"/>
      <c r="AD29" s="70"/>
      <c r="AE29" s="70"/>
      <c r="AF29" s="70"/>
      <c r="AG29" s="71"/>
      <c r="AH29" s="69"/>
      <c r="AI29" s="70"/>
      <c r="AJ29" s="70"/>
      <c r="AK29" s="70"/>
      <c r="AL29" s="71"/>
      <c r="AM29" s="69"/>
      <c r="AN29" s="70"/>
      <c r="AO29" s="70"/>
      <c r="AP29" s="70"/>
      <c r="AQ29" s="71"/>
      <c r="AR29" s="75"/>
      <c r="AS29" s="74" t="s">
        <v>21</v>
      </c>
      <c r="AT29" s="72"/>
      <c r="AU29" s="70"/>
      <c r="AV29" s="70"/>
      <c r="AW29" s="70"/>
      <c r="AX29" s="71"/>
      <c r="AY29" s="72"/>
      <c r="AZ29" s="70"/>
      <c r="BA29" s="70"/>
      <c r="BB29" s="70"/>
      <c r="BC29" s="71"/>
      <c r="BD29" s="69"/>
      <c r="BE29" s="70"/>
      <c r="BF29" s="70"/>
      <c r="BG29" s="70"/>
      <c r="BH29" s="71"/>
      <c r="BI29" s="69"/>
      <c r="BJ29" s="70"/>
      <c r="BK29" s="70"/>
      <c r="BL29" s="70"/>
      <c r="BM29" s="71"/>
    </row>
    <row r="30" spans="1:65" x14ac:dyDescent="0.2">
      <c r="A30" s="30" t="s">
        <v>21</v>
      </c>
      <c r="B30" s="69"/>
      <c r="C30" s="70"/>
      <c r="D30" s="70"/>
      <c r="E30" s="70"/>
      <c r="F30" s="71"/>
      <c r="G30" s="72"/>
      <c r="H30" s="70"/>
      <c r="I30" s="70"/>
      <c r="J30" s="70"/>
      <c r="K30" s="71"/>
      <c r="L30" s="69"/>
      <c r="M30" s="70"/>
      <c r="N30" s="70"/>
      <c r="O30" s="70"/>
      <c r="P30" s="71"/>
      <c r="Q30" s="69"/>
      <c r="R30" s="70"/>
      <c r="S30" s="70"/>
      <c r="T30" s="70"/>
      <c r="U30" s="71"/>
      <c r="V30" s="76"/>
      <c r="W30" s="74" t="s">
        <v>21</v>
      </c>
      <c r="X30" s="72"/>
      <c r="Y30" s="70"/>
      <c r="Z30" s="70"/>
      <c r="AA30" s="70"/>
      <c r="AB30" s="71"/>
      <c r="AC30" s="69"/>
      <c r="AD30" s="70"/>
      <c r="AE30" s="70"/>
      <c r="AF30" s="70"/>
      <c r="AG30" s="71"/>
      <c r="AH30" s="69"/>
      <c r="AI30" s="70"/>
      <c r="AJ30" s="70"/>
      <c r="AK30" s="70"/>
      <c r="AL30" s="71"/>
      <c r="AM30" s="69"/>
      <c r="AN30" s="70"/>
      <c r="AO30" s="70"/>
      <c r="AP30" s="70"/>
      <c r="AQ30" s="71"/>
      <c r="AR30" s="75"/>
      <c r="AS30" s="74" t="s">
        <v>21</v>
      </c>
      <c r="AT30" s="69"/>
      <c r="AU30" s="70"/>
      <c r="AV30" s="70"/>
      <c r="AW30" s="70"/>
      <c r="AX30" s="71"/>
      <c r="AY30" s="72"/>
      <c r="AZ30" s="70"/>
      <c r="BA30" s="70"/>
      <c r="BB30" s="70"/>
      <c r="BC30" s="71"/>
      <c r="BD30" s="69"/>
      <c r="BE30" s="70"/>
      <c r="BF30" s="70"/>
      <c r="BG30" s="70"/>
      <c r="BH30" s="71"/>
      <c r="BI30" s="69"/>
      <c r="BJ30" s="70"/>
      <c r="BK30" s="70"/>
      <c r="BL30" s="70"/>
      <c r="BM30" s="71"/>
    </row>
    <row r="31" spans="1:65" ht="12.75" customHeight="1" x14ac:dyDescent="0.2">
      <c r="A31" s="30" t="s">
        <v>21</v>
      </c>
      <c r="B31" s="69"/>
      <c r="C31" s="70"/>
      <c r="D31" s="70"/>
      <c r="E31" s="70"/>
      <c r="F31" s="71"/>
      <c r="G31" s="72"/>
      <c r="H31" s="70"/>
      <c r="I31" s="70"/>
      <c r="J31" s="70"/>
      <c r="K31" s="71"/>
      <c r="L31" s="69"/>
      <c r="M31" s="70"/>
      <c r="N31" s="70"/>
      <c r="O31" s="70"/>
      <c r="P31" s="71"/>
      <c r="Q31" s="69"/>
      <c r="R31" s="70"/>
      <c r="S31" s="70"/>
      <c r="T31" s="70"/>
      <c r="U31" s="71"/>
      <c r="V31" s="76"/>
      <c r="W31" s="74" t="s">
        <v>21</v>
      </c>
      <c r="X31" s="69"/>
      <c r="Y31" s="70"/>
      <c r="Z31" s="70"/>
      <c r="AA31" s="70"/>
      <c r="AB31" s="71"/>
      <c r="AC31" s="69"/>
      <c r="AD31" s="70"/>
      <c r="AE31" s="70"/>
      <c r="AF31" s="70"/>
      <c r="AG31" s="71"/>
      <c r="AH31" s="69"/>
      <c r="AI31" s="70"/>
      <c r="AJ31" s="70"/>
      <c r="AK31" s="70"/>
      <c r="AL31" s="71"/>
      <c r="AM31" s="69"/>
      <c r="AN31" s="70"/>
      <c r="AO31" s="70"/>
      <c r="AP31" s="70"/>
      <c r="AQ31" s="71"/>
      <c r="AR31" s="75"/>
      <c r="AS31" s="74" t="s">
        <v>21</v>
      </c>
      <c r="AT31" s="72"/>
      <c r="AU31" s="70"/>
      <c r="AV31" s="70"/>
      <c r="AW31" s="70"/>
      <c r="AX31" s="71"/>
      <c r="AY31" s="72"/>
      <c r="AZ31" s="70"/>
      <c r="BA31" s="70"/>
      <c r="BB31" s="70"/>
      <c r="BC31" s="71"/>
      <c r="BD31" s="69"/>
      <c r="BE31" s="70"/>
      <c r="BF31" s="70"/>
      <c r="BG31" s="70"/>
      <c r="BH31" s="71"/>
      <c r="BI31" s="69"/>
      <c r="BJ31" s="70"/>
      <c r="BK31" s="70"/>
      <c r="BL31" s="70"/>
      <c r="BM31" s="71"/>
    </row>
    <row r="32" spans="1:65" x14ac:dyDescent="0.2">
      <c r="A32" s="30" t="s">
        <v>23</v>
      </c>
      <c r="B32" s="69"/>
      <c r="C32" s="70"/>
      <c r="D32" s="70"/>
      <c r="E32" s="70"/>
      <c r="F32" s="77"/>
      <c r="G32" s="72"/>
      <c r="H32" s="70"/>
      <c r="I32" s="70"/>
      <c r="J32" s="70"/>
      <c r="K32" s="71"/>
      <c r="L32" s="69"/>
      <c r="M32" s="70"/>
      <c r="N32" s="70"/>
      <c r="O32" s="70"/>
      <c r="P32" s="71"/>
      <c r="Q32" s="69"/>
      <c r="R32" s="70"/>
      <c r="S32" s="70"/>
      <c r="T32" s="70"/>
      <c r="U32" s="71"/>
      <c r="V32" s="76"/>
      <c r="W32" s="74" t="s">
        <v>23</v>
      </c>
      <c r="X32" s="69"/>
      <c r="Y32" s="70"/>
      <c r="Z32" s="70"/>
      <c r="AA32" s="70"/>
      <c r="AB32" s="71"/>
      <c r="AC32" s="69"/>
      <c r="AD32" s="70"/>
      <c r="AE32" s="70"/>
      <c r="AF32" s="70"/>
      <c r="AG32" s="71"/>
      <c r="AH32" s="69"/>
      <c r="AI32" s="70"/>
      <c r="AJ32" s="70"/>
      <c r="AK32" s="70"/>
      <c r="AL32" s="71"/>
      <c r="AM32" s="69"/>
      <c r="AN32" s="70"/>
      <c r="AO32" s="70"/>
      <c r="AP32" s="70"/>
      <c r="AQ32" s="71"/>
      <c r="AR32" s="75"/>
      <c r="AS32" s="74" t="s">
        <v>23</v>
      </c>
      <c r="AT32" s="69"/>
      <c r="AU32" s="70"/>
      <c r="AV32" s="70"/>
      <c r="AW32" s="70"/>
      <c r="AX32" s="71"/>
      <c r="AY32" s="69" t="s">
        <v>135</v>
      </c>
      <c r="AZ32" s="70">
        <v>3</v>
      </c>
      <c r="BA32" s="70">
        <v>3</v>
      </c>
      <c r="BB32" s="70" t="s">
        <v>17</v>
      </c>
      <c r="BC32" s="71">
        <f t="shared" si="2"/>
        <v>6</v>
      </c>
      <c r="BD32" s="69"/>
      <c r="BE32" s="70"/>
      <c r="BF32" s="70"/>
      <c r="BG32" s="70"/>
      <c r="BH32" s="71"/>
      <c r="BI32" s="72"/>
      <c r="BJ32" s="70"/>
      <c r="BK32" s="70"/>
      <c r="BL32" s="70"/>
      <c r="BM32" s="71"/>
    </row>
    <row r="33" spans="1:65" x14ac:dyDescent="0.2">
      <c r="A33" s="30" t="s">
        <v>22</v>
      </c>
      <c r="B33" s="69"/>
      <c r="C33" s="70"/>
      <c r="D33" s="70"/>
      <c r="E33" s="70"/>
      <c r="F33" s="77"/>
      <c r="G33" s="72"/>
      <c r="H33" s="70"/>
      <c r="I33" s="70"/>
      <c r="J33" s="70"/>
      <c r="K33" s="71"/>
      <c r="L33" s="72"/>
      <c r="M33" s="70"/>
      <c r="N33" s="70"/>
      <c r="O33" s="70"/>
      <c r="P33" s="71"/>
      <c r="Q33" s="69"/>
      <c r="R33" s="70"/>
      <c r="S33" s="70"/>
      <c r="T33" s="70"/>
      <c r="U33" s="71"/>
      <c r="V33" s="76"/>
      <c r="W33" s="74" t="s">
        <v>22</v>
      </c>
      <c r="X33" s="72"/>
      <c r="Y33" s="70"/>
      <c r="Z33" s="70"/>
      <c r="AA33" s="70"/>
      <c r="AB33" s="71"/>
      <c r="AC33" s="69"/>
      <c r="AD33" s="70"/>
      <c r="AE33" s="70"/>
      <c r="AF33" s="70"/>
      <c r="AG33" s="71"/>
      <c r="AH33" s="69"/>
      <c r="AI33" s="70"/>
      <c r="AJ33" s="70"/>
      <c r="AK33" s="70"/>
      <c r="AL33" s="71"/>
      <c r="AM33" s="69"/>
      <c r="AN33" s="70"/>
      <c r="AO33" s="70"/>
      <c r="AP33" s="70"/>
      <c r="AQ33" s="71"/>
      <c r="AR33" s="75"/>
      <c r="AS33" s="74" t="s">
        <v>22</v>
      </c>
      <c r="AT33" s="72"/>
      <c r="AU33" s="70"/>
      <c r="AV33" s="70"/>
      <c r="AW33" s="70"/>
      <c r="AX33" s="71"/>
      <c r="AY33" s="69" t="s">
        <v>86</v>
      </c>
      <c r="AZ33" s="70">
        <v>1</v>
      </c>
      <c r="BA33" s="70">
        <v>1</v>
      </c>
      <c r="BB33" s="70" t="s">
        <v>17</v>
      </c>
      <c r="BC33" s="71">
        <f>SUM(AZ33:BB33)</f>
        <v>2</v>
      </c>
      <c r="BD33" s="69"/>
      <c r="BE33" s="70"/>
      <c r="BF33" s="70"/>
      <c r="BG33" s="70"/>
      <c r="BH33" s="71"/>
      <c r="BI33" s="69"/>
      <c r="BJ33" s="70"/>
      <c r="BK33" s="70"/>
      <c r="BL33" s="70"/>
      <c r="BM33" s="71"/>
    </row>
    <row r="34" spans="1:65" x14ac:dyDescent="0.2">
      <c r="A34" s="30" t="s">
        <v>24</v>
      </c>
      <c r="B34" s="78"/>
      <c r="C34" s="79"/>
      <c r="D34" s="79"/>
      <c r="E34" s="79"/>
      <c r="F34" s="77"/>
      <c r="G34" s="80"/>
      <c r="H34" s="79"/>
      <c r="I34" s="79"/>
      <c r="J34" s="79"/>
      <c r="K34" s="77"/>
      <c r="L34" s="80"/>
      <c r="M34" s="79"/>
      <c r="N34" s="79"/>
      <c r="O34" s="79"/>
      <c r="P34" s="77"/>
      <c r="Q34" s="80"/>
      <c r="R34" s="79"/>
      <c r="S34" s="79"/>
      <c r="T34" s="79"/>
      <c r="U34" s="77"/>
      <c r="V34" s="76"/>
      <c r="W34" s="74" t="s">
        <v>24</v>
      </c>
      <c r="X34" s="80"/>
      <c r="Y34" s="79"/>
      <c r="Z34" s="79"/>
      <c r="AA34" s="79"/>
      <c r="AB34" s="77"/>
      <c r="AC34" s="80"/>
      <c r="AD34" s="79"/>
      <c r="AE34" s="79"/>
      <c r="AF34" s="79"/>
      <c r="AG34" s="77"/>
      <c r="AH34" s="80"/>
      <c r="AI34" s="79"/>
      <c r="AJ34" s="79"/>
      <c r="AK34" s="79"/>
      <c r="AL34" s="77"/>
      <c r="AM34" s="78"/>
      <c r="AN34" s="79"/>
      <c r="AO34" s="79"/>
      <c r="AP34" s="79"/>
      <c r="AQ34" s="77"/>
      <c r="AR34" s="75"/>
      <c r="AS34" s="74" t="s">
        <v>24</v>
      </c>
      <c r="AT34" s="78"/>
      <c r="AU34" s="79"/>
      <c r="AV34" s="79"/>
      <c r="AW34" s="79"/>
      <c r="AX34" s="77"/>
      <c r="AY34" s="80"/>
      <c r="AZ34" s="79"/>
      <c r="BA34" s="79"/>
      <c r="BB34" s="79"/>
      <c r="BC34" s="77"/>
      <c r="BD34" s="69"/>
      <c r="BE34" s="70"/>
      <c r="BF34" s="70"/>
      <c r="BG34" s="70"/>
      <c r="BH34" s="77"/>
      <c r="BI34" s="80"/>
      <c r="BJ34" s="79"/>
      <c r="BK34" s="79"/>
      <c r="BL34" s="79"/>
      <c r="BM34" s="77"/>
    </row>
    <row r="35" spans="1:65" x14ac:dyDescent="0.2">
      <c r="A35" s="30" t="s">
        <v>24</v>
      </c>
      <c r="B35" s="69"/>
      <c r="C35" s="70"/>
      <c r="D35" s="70"/>
      <c r="E35" s="70"/>
      <c r="F35" s="77"/>
      <c r="G35" s="80"/>
      <c r="H35" s="79"/>
      <c r="I35" s="79"/>
      <c r="J35" s="79"/>
      <c r="K35" s="77"/>
      <c r="L35" s="69"/>
      <c r="M35" s="70"/>
      <c r="N35" s="70"/>
      <c r="O35" s="70"/>
      <c r="P35" s="77"/>
      <c r="Q35" s="80"/>
      <c r="R35" s="79"/>
      <c r="S35" s="79"/>
      <c r="T35" s="79"/>
      <c r="U35" s="77"/>
      <c r="V35" s="76"/>
      <c r="W35" s="74" t="s">
        <v>24</v>
      </c>
      <c r="X35" s="80"/>
      <c r="Y35" s="79"/>
      <c r="Z35" s="79"/>
      <c r="AA35" s="79"/>
      <c r="AB35" s="77"/>
      <c r="AC35" s="69"/>
      <c r="AD35" s="70"/>
      <c r="AE35" s="70"/>
      <c r="AF35" s="70"/>
      <c r="AG35" s="71"/>
      <c r="AH35" s="80"/>
      <c r="AI35" s="79"/>
      <c r="AJ35" s="79"/>
      <c r="AK35" s="79"/>
      <c r="AL35" s="77"/>
      <c r="AM35" s="78"/>
      <c r="AN35" s="79"/>
      <c r="AO35" s="79"/>
      <c r="AP35" s="79"/>
      <c r="AQ35" s="77"/>
      <c r="AR35" s="75"/>
      <c r="AS35" s="74" t="s">
        <v>24</v>
      </c>
      <c r="AT35" s="78"/>
      <c r="AU35" s="79"/>
      <c r="AV35" s="79"/>
      <c r="AW35" s="79"/>
      <c r="AX35" s="77"/>
      <c r="AY35" s="80"/>
      <c r="AZ35" s="79"/>
      <c r="BA35" s="79"/>
      <c r="BB35" s="79"/>
      <c r="BC35" s="77"/>
      <c r="BD35" s="69"/>
      <c r="BE35" s="70"/>
      <c r="BF35" s="70"/>
      <c r="BG35" s="70"/>
      <c r="BH35" s="77"/>
      <c r="BI35" s="80"/>
      <c r="BJ35" s="79"/>
      <c r="BK35" s="79"/>
      <c r="BL35" s="79"/>
      <c r="BM35" s="77"/>
    </row>
    <row r="36" spans="1:65" x14ac:dyDescent="0.2">
      <c r="A36" s="30" t="s">
        <v>24</v>
      </c>
      <c r="B36" s="69"/>
      <c r="C36" s="70"/>
      <c r="D36" s="70"/>
      <c r="E36" s="70"/>
      <c r="F36" s="77"/>
      <c r="G36" s="80"/>
      <c r="H36" s="79"/>
      <c r="I36" s="79"/>
      <c r="J36" s="79"/>
      <c r="K36" s="77"/>
      <c r="L36" s="69"/>
      <c r="M36" s="70"/>
      <c r="N36" s="70"/>
      <c r="O36" s="70"/>
      <c r="P36" s="71"/>
      <c r="Q36" s="69"/>
      <c r="R36" s="70"/>
      <c r="S36" s="70"/>
      <c r="T36" s="70"/>
      <c r="U36" s="77"/>
      <c r="V36" s="81"/>
      <c r="W36" s="74" t="s">
        <v>24</v>
      </c>
      <c r="X36" s="80"/>
      <c r="Y36" s="79"/>
      <c r="Z36" s="79"/>
      <c r="AA36" s="79"/>
      <c r="AB36" s="77"/>
      <c r="AC36" s="69"/>
      <c r="AD36" s="70"/>
      <c r="AE36" s="70"/>
      <c r="AF36" s="70"/>
      <c r="AG36" s="71"/>
      <c r="AH36" s="80"/>
      <c r="AI36" s="79"/>
      <c r="AJ36" s="79"/>
      <c r="AK36" s="79"/>
      <c r="AL36" s="77"/>
      <c r="AM36" s="72"/>
      <c r="AN36" s="70"/>
      <c r="AO36" s="70"/>
      <c r="AP36" s="70"/>
      <c r="AQ36" s="77"/>
      <c r="AR36" s="82"/>
      <c r="AS36" s="74" t="s">
        <v>24</v>
      </c>
      <c r="AT36" s="72"/>
      <c r="AU36" s="70"/>
      <c r="AV36" s="70"/>
      <c r="AW36" s="70"/>
      <c r="AX36" s="71"/>
      <c r="AY36" s="80"/>
      <c r="AZ36" s="79"/>
      <c r="BA36" s="79"/>
      <c r="BB36" s="79"/>
      <c r="BC36" s="77"/>
      <c r="BD36" s="69"/>
      <c r="BE36" s="70"/>
      <c r="BF36" s="79"/>
      <c r="BG36" s="79"/>
      <c r="BH36" s="77"/>
      <c r="BI36" s="69"/>
      <c r="BJ36" s="70"/>
      <c r="BK36" s="70"/>
      <c r="BL36" s="70"/>
      <c r="BM36" s="71"/>
    </row>
    <row r="37" spans="1:65" x14ac:dyDescent="0.2">
      <c r="A37" s="30" t="s">
        <v>24</v>
      </c>
      <c r="B37" s="69"/>
      <c r="C37" s="70"/>
      <c r="D37" s="70"/>
      <c r="E37" s="70"/>
      <c r="F37" s="77"/>
      <c r="G37" s="80"/>
      <c r="H37" s="79"/>
      <c r="I37" s="79"/>
      <c r="J37" s="79"/>
      <c r="K37" s="77"/>
      <c r="L37" s="69"/>
      <c r="M37" s="70"/>
      <c r="N37" s="70"/>
      <c r="O37" s="70"/>
      <c r="P37" s="77"/>
      <c r="Q37" s="69"/>
      <c r="R37" s="70"/>
      <c r="S37" s="70"/>
      <c r="T37" s="70"/>
      <c r="U37" s="77"/>
      <c r="V37" s="81"/>
      <c r="W37" s="74" t="s">
        <v>24</v>
      </c>
      <c r="X37" s="69"/>
      <c r="Y37" s="70"/>
      <c r="Z37" s="70"/>
      <c r="AA37" s="70"/>
      <c r="AB37" s="77"/>
      <c r="AC37" s="69"/>
      <c r="AD37" s="70"/>
      <c r="AE37" s="70"/>
      <c r="AF37" s="70"/>
      <c r="AG37" s="77"/>
      <c r="AH37" s="69"/>
      <c r="AI37" s="70"/>
      <c r="AJ37" s="70"/>
      <c r="AK37" s="70"/>
      <c r="AL37" s="77"/>
      <c r="AM37" s="72"/>
      <c r="AN37" s="70"/>
      <c r="AO37" s="70"/>
      <c r="AP37" s="70"/>
      <c r="AQ37" s="77"/>
      <c r="AR37" s="82"/>
      <c r="AS37" s="74" t="s">
        <v>24</v>
      </c>
      <c r="AT37" s="72"/>
      <c r="AU37" s="70"/>
      <c r="AV37" s="70"/>
      <c r="AW37" s="70"/>
      <c r="AX37" s="77"/>
      <c r="AY37" s="69"/>
      <c r="AZ37" s="70"/>
      <c r="BA37" s="70"/>
      <c r="BB37" s="70"/>
      <c r="BC37" s="77"/>
      <c r="BD37" s="69"/>
      <c r="BE37" s="70"/>
      <c r="BF37" s="70"/>
      <c r="BG37" s="70"/>
      <c r="BH37" s="77"/>
      <c r="BI37" s="69"/>
      <c r="BJ37" s="70"/>
      <c r="BK37" s="70"/>
      <c r="BL37" s="70"/>
      <c r="BM37" s="71"/>
    </row>
    <row r="38" spans="1:65" x14ac:dyDescent="0.2">
      <c r="A38" s="30" t="s">
        <v>24</v>
      </c>
      <c r="B38" s="69"/>
      <c r="C38" s="70"/>
      <c r="D38" s="70"/>
      <c r="E38" s="70"/>
      <c r="F38" s="77"/>
      <c r="G38" s="80"/>
      <c r="H38" s="79"/>
      <c r="I38" s="79"/>
      <c r="J38" s="79"/>
      <c r="K38" s="77"/>
      <c r="L38" s="72"/>
      <c r="M38" s="70"/>
      <c r="N38" s="70"/>
      <c r="O38" s="70"/>
      <c r="P38" s="77"/>
      <c r="Q38" s="69"/>
      <c r="R38" s="70"/>
      <c r="S38" s="70"/>
      <c r="T38" s="70"/>
      <c r="U38" s="77"/>
      <c r="V38" s="81"/>
      <c r="W38" s="74" t="s">
        <v>24</v>
      </c>
      <c r="X38" s="69"/>
      <c r="Y38" s="70"/>
      <c r="Z38" s="70"/>
      <c r="AA38" s="70"/>
      <c r="AB38" s="71"/>
      <c r="AC38" s="69"/>
      <c r="AD38" s="70"/>
      <c r="AE38" s="70"/>
      <c r="AF38" s="70"/>
      <c r="AG38" s="77"/>
      <c r="AH38" s="69"/>
      <c r="AI38" s="70"/>
      <c r="AJ38" s="79"/>
      <c r="AK38" s="79"/>
      <c r="AL38" s="77"/>
      <c r="AM38" s="72"/>
      <c r="AN38" s="70"/>
      <c r="AO38" s="70"/>
      <c r="AP38" s="70"/>
      <c r="AQ38" s="77"/>
      <c r="AR38" s="82"/>
      <c r="AS38" s="74" t="s">
        <v>24</v>
      </c>
      <c r="AT38" s="69"/>
      <c r="AU38" s="79"/>
      <c r="AV38" s="79"/>
      <c r="AW38" s="79"/>
      <c r="AX38" s="77"/>
      <c r="AY38" s="80"/>
      <c r="AZ38" s="79"/>
      <c r="BA38" s="79"/>
      <c r="BB38" s="79"/>
      <c r="BC38" s="77"/>
      <c r="BD38" s="69"/>
      <c r="BE38" s="70"/>
      <c r="BF38" s="70"/>
      <c r="BG38" s="70"/>
      <c r="BH38" s="77"/>
      <c r="BI38" s="69"/>
      <c r="BJ38" s="79"/>
      <c r="BK38" s="79"/>
      <c r="BL38" s="79"/>
      <c r="BM38" s="77"/>
    </row>
    <row r="39" spans="1:65" x14ac:dyDescent="0.2">
      <c r="A39" s="30"/>
      <c r="B39" s="53" t="s">
        <v>25</v>
      </c>
      <c r="C39" s="54" t="s">
        <v>17</v>
      </c>
      <c r="D39" s="54" t="s">
        <v>17</v>
      </c>
      <c r="E39" s="54" t="s">
        <v>17</v>
      </c>
      <c r="F39" s="52">
        <f>SUM(C39:E39)</f>
        <v>0</v>
      </c>
      <c r="G39" s="51" t="s">
        <v>25</v>
      </c>
      <c r="H39" s="54">
        <v>10</v>
      </c>
      <c r="I39" s="54" t="s">
        <v>17</v>
      </c>
      <c r="J39" s="54" t="s">
        <v>17</v>
      </c>
      <c r="K39" s="52">
        <f>SUM(H39:J39)</f>
        <v>10</v>
      </c>
      <c r="L39" s="51" t="s">
        <v>25</v>
      </c>
      <c r="M39" s="54">
        <v>13</v>
      </c>
      <c r="N39" s="54" t="s">
        <v>17</v>
      </c>
      <c r="O39" s="54" t="s">
        <v>17</v>
      </c>
      <c r="P39" s="52">
        <f>SUM(M39:O39)</f>
        <v>13</v>
      </c>
      <c r="Q39" s="51" t="s">
        <v>25</v>
      </c>
      <c r="R39" s="54" t="s">
        <v>17</v>
      </c>
      <c r="S39" s="54" t="s">
        <v>17</v>
      </c>
      <c r="T39" s="54" t="s">
        <v>17</v>
      </c>
      <c r="U39" s="52">
        <f>SUM(R39:T39)</f>
        <v>0</v>
      </c>
      <c r="W39" s="30"/>
      <c r="X39" s="51" t="s">
        <v>25</v>
      </c>
      <c r="Y39" s="54">
        <v>51</v>
      </c>
      <c r="Z39" s="54" t="s">
        <v>17</v>
      </c>
      <c r="AA39" s="54" t="s">
        <v>17</v>
      </c>
      <c r="AB39" s="52">
        <f>SUM(Y39:AA39)</f>
        <v>51</v>
      </c>
      <c r="AC39" s="51" t="s">
        <v>25</v>
      </c>
      <c r="AD39" s="54">
        <v>13</v>
      </c>
      <c r="AE39" s="54" t="s">
        <v>17</v>
      </c>
      <c r="AF39" s="54" t="s">
        <v>17</v>
      </c>
      <c r="AG39" s="52">
        <v>0</v>
      </c>
      <c r="AH39" s="51" t="s">
        <v>25</v>
      </c>
      <c r="AI39" s="54">
        <v>15</v>
      </c>
      <c r="AJ39" s="54" t="s">
        <v>17</v>
      </c>
      <c r="AK39" s="54" t="s">
        <v>17</v>
      </c>
      <c r="AL39" s="52">
        <f>SUM(AI39:AK39)</f>
        <v>15</v>
      </c>
      <c r="AM39" s="53" t="s">
        <v>25</v>
      </c>
      <c r="AN39" s="54" t="s">
        <v>17</v>
      </c>
      <c r="AO39" s="54" t="s">
        <v>17</v>
      </c>
      <c r="AP39" s="54" t="s">
        <v>17</v>
      </c>
      <c r="AQ39" s="52">
        <f>SUM(AN39:AP39)</f>
        <v>0</v>
      </c>
      <c r="AR39" s="5"/>
      <c r="AS39" s="30"/>
      <c r="AT39" s="53" t="s">
        <v>25</v>
      </c>
      <c r="AU39" s="54">
        <v>27</v>
      </c>
      <c r="AV39" s="54" t="s">
        <v>17</v>
      </c>
      <c r="AW39" s="54" t="s">
        <v>17</v>
      </c>
      <c r="AX39" s="52">
        <f>SUM(AU39:AW39)</f>
        <v>27</v>
      </c>
      <c r="AY39" s="51" t="s">
        <v>25</v>
      </c>
      <c r="AZ39" s="54" t="s">
        <v>17</v>
      </c>
      <c r="BA39" s="54" t="s">
        <v>17</v>
      </c>
      <c r="BB39" s="54" t="s">
        <v>17</v>
      </c>
      <c r="BC39" s="52">
        <f>SUM(AZ39:BB39)</f>
        <v>0</v>
      </c>
      <c r="BD39" s="51" t="s">
        <v>25</v>
      </c>
      <c r="BE39" s="54" t="s">
        <v>17</v>
      </c>
      <c r="BF39" s="54" t="s">
        <v>17</v>
      </c>
      <c r="BG39" s="54" t="s">
        <v>17</v>
      </c>
      <c r="BH39" s="52">
        <f>SUM(BE39:BG39)</f>
        <v>0</v>
      </c>
      <c r="BI39" s="51" t="s">
        <v>25</v>
      </c>
      <c r="BJ39" s="54">
        <v>33</v>
      </c>
      <c r="BK39" s="54" t="s">
        <v>17</v>
      </c>
      <c r="BL39" s="54" t="s">
        <v>17</v>
      </c>
      <c r="BM39" s="52">
        <f>SUM(BJ39:BL39)</f>
        <v>33</v>
      </c>
    </row>
    <row r="40" spans="1:65" x14ac:dyDescent="0.2">
      <c r="A40" s="30"/>
      <c r="B40" s="53"/>
      <c r="C40" s="55">
        <f>SUM(C9:C39)</f>
        <v>182</v>
      </c>
      <c r="D40" s="55">
        <f>SUM(D9:D39)</f>
        <v>20</v>
      </c>
      <c r="E40" s="55">
        <f>SUM(E9:E39)</f>
        <v>0</v>
      </c>
      <c r="F40" s="56">
        <f>SUM(C40:E40)</f>
        <v>202</v>
      </c>
      <c r="G40" s="51"/>
      <c r="H40" s="55">
        <f>SUM(H9:H39)</f>
        <v>125</v>
      </c>
      <c r="I40" s="55">
        <f>SUM(I9:I39)</f>
        <v>0</v>
      </c>
      <c r="J40" s="55">
        <f>SUM(J10:J39)</f>
        <v>0</v>
      </c>
      <c r="K40" s="56">
        <f>SUM(H40:J40)</f>
        <v>125</v>
      </c>
      <c r="L40" s="51"/>
      <c r="M40" s="55">
        <f>SUM(M9:M39)</f>
        <v>307</v>
      </c>
      <c r="N40" s="55">
        <f>SUM(N9:N39)</f>
        <v>283</v>
      </c>
      <c r="O40" s="55">
        <f>SUM(O10:O39)</f>
        <v>0</v>
      </c>
      <c r="P40" s="56">
        <f>SUM(M40:O40)</f>
        <v>590</v>
      </c>
      <c r="Q40" s="51"/>
      <c r="R40" s="55">
        <f>SUM(R9:R39)</f>
        <v>181</v>
      </c>
      <c r="S40" s="55">
        <f>SUM(S9:S39)</f>
        <v>120</v>
      </c>
      <c r="T40" s="55">
        <f>SUM(T10:T39)</f>
        <v>0</v>
      </c>
      <c r="U40" s="56">
        <f>SUM(R40:T40)</f>
        <v>301</v>
      </c>
      <c r="W40" s="30"/>
      <c r="X40" s="51"/>
      <c r="Y40" s="55">
        <f>SUM(Y9:Y39)</f>
        <v>376</v>
      </c>
      <c r="Z40" s="55">
        <f>SUM(Z10:Z39)</f>
        <v>70</v>
      </c>
      <c r="AA40" s="55">
        <f>SUM(AA10:AA39)</f>
        <v>0</v>
      </c>
      <c r="AB40" s="56">
        <f>SUM(Y40:AA40)</f>
        <v>446</v>
      </c>
      <c r="AC40" s="51"/>
      <c r="AD40" s="55">
        <f>SUM(AD9:AD39)</f>
        <v>327</v>
      </c>
      <c r="AE40" s="55">
        <f>SUM(AE9:AE39)</f>
        <v>189</v>
      </c>
      <c r="AF40" s="55">
        <f>SUM(AF10:AF39)</f>
        <v>0</v>
      </c>
      <c r="AG40" s="56">
        <f>SUM(AD40:AF40)</f>
        <v>516</v>
      </c>
      <c r="AH40" s="51"/>
      <c r="AI40" s="55">
        <f>SUM(AI9:AI39)</f>
        <v>177</v>
      </c>
      <c r="AJ40" s="55">
        <f>SUM(AJ9:AJ39)</f>
        <v>59</v>
      </c>
      <c r="AK40" s="55">
        <f>SUM(AK10:AK39)</f>
        <v>0</v>
      </c>
      <c r="AL40" s="56">
        <f>SUM(AI40:AK40)</f>
        <v>236</v>
      </c>
      <c r="AM40" s="53"/>
      <c r="AN40" s="55">
        <f>SUM(AN9:AN39)</f>
        <v>73</v>
      </c>
      <c r="AO40" s="55">
        <f>SUM(AO9:AO39)</f>
        <v>12</v>
      </c>
      <c r="AP40" s="55">
        <f>SUM(AP9:AP39)</f>
        <v>0</v>
      </c>
      <c r="AQ40" s="56">
        <f>SUM(AN40:AP40)</f>
        <v>85</v>
      </c>
      <c r="AR40" s="5"/>
      <c r="AS40" s="30"/>
      <c r="AT40" s="53"/>
      <c r="AU40" s="55">
        <f>SUM(AU9:AU39)</f>
        <v>312</v>
      </c>
      <c r="AV40" s="55">
        <f>SUM(AV10:AV39)</f>
        <v>129</v>
      </c>
      <c r="AW40" s="55">
        <f>SUM(AW10:AW39)</f>
        <v>0</v>
      </c>
      <c r="AX40" s="56">
        <f>SUM(AU40:AW40)</f>
        <v>441</v>
      </c>
      <c r="AY40" s="36"/>
      <c r="AZ40" s="55">
        <f>SUM(AZ9:AZ39)</f>
        <v>337</v>
      </c>
      <c r="BA40" s="55">
        <f>SUM(BA9:BA39)</f>
        <v>204</v>
      </c>
      <c r="BB40" s="55">
        <f>SUM(BB10:BB39)</f>
        <v>0</v>
      </c>
      <c r="BC40" s="56">
        <f>SUM(AZ40:BB40)</f>
        <v>541</v>
      </c>
      <c r="BD40" s="51"/>
      <c r="BE40" s="55">
        <f>SUM(BE9:BE39)</f>
        <v>344</v>
      </c>
      <c r="BF40" s="55">
        <f>SUM(BF9:BF39)</f>
        <v>124</v>
      </c>
      <c r="BG40" s="55">
        <f>SUM(BG10:BG39)</f>
        <v>0</v>
      </c>
      <c r="BH40" s="56">
        <f>SUM(BE40:BG40)</f>
        <v>468</v>
      </c>
      <c r="BI40" s="36"/>
      <c r="BJ40" s="55">
        <f>SUM(BJ9:BJ39)</f>
        <v>326</v>
      </c>
      <c r="BK40" s="55">
        <f>SUM(BK9:BK39)</f>
        <v>172</v>
      </c>
      <c r="BL40" s="55">
        <f>SUM(BL10:BL39)</f>
        <v>0</v>
      </c>
      <c r="BM40" s="56">
        <f>SUM(BJ40:BL40)</f>
        <v>498</v>
      </c>
    </row>
    <row r="41" spans="1:65" x14ac:dyDescent="0.2">
      <c r="A41" s="30"/>
      <c r="B41" s="36"/>
      <c r="C41" s="50"/>
      <c r="D41" s="50"/>
      <c r="E41" s="50"/>
      <c r="F41" s="56"/>
      <c r="G41" s="36"/>
      <c r="H41" s="50"/>
      <c r="I41" s="50"/>
      <c r="J41" s="50"/>
      <c r="K41" s="42"/>
      <c r="L41" s="36"/>
      <c r="M41" s="55"/>
      <c r="N41" s="55"/>
      <c r="O41" s="55"/>
      <c r="P41" s="56"/>
      <c r="Q41" s="36"/>
      <c r="R41" s="50"/>
      <c r="S41" s="50"/>
      <c r="T41" s="50"/>
      <c r="U41" s="57"/>
      <c r="W41" s="30"/>
      <c r="X41" s="36"/>
      <c r="Y41" s="50"/>
      <c r="Z41" s="50"/>
      <c r="AA41" s="50"/>
      <c r="AB41" s="56"/>
      <c r="AC41" s="33"/>
      <c r="AD41" s="50"/>
      <c r="AE41" s="50"/>
      <c r="AF41" s="50"/>
      <c r="AG41" s="56"/>
      <c r="AH41" s="36"/>
      <c r="AI41" s="50"/>
      <c r="AJ41" s="50"/>
      <c r="AK41" s="50"/>
      <c r="AL41" s="42"/>
      <c r="AM41" s="36"/>
      <c r="AN41" s="50"/>
      <c r="AO41" s="50"/>
      <c r="AP41" s="50"/>
      <c r="AQ41" s="42"/>
      <c r="AR41" s="6"/>
      <c r="AS41" s="30"/>
      <c r="AT41" s="36"/>
      <c r="AU41" s="50"/>
      <c r="AV41" s="50"/>
      <c r="AW41" s="50"/>
      <c r="AX41" s="56"/>
      <c r="AY41" s="36"/>
      <c r="AZ41" s="50"/>
      <c r="BA41" s="50"/>
      <c r="BB41" s="50"/>
      <c r="BC41" s="42"/>
      <c r="BD41" s="36"/>
      <c r="BE41" s="50"/>
      <c r="BF41" s="50"/>
      <c r="BG41" s="50"/>
      <c r="BH41" s="42"/>
      <c r="BI41" s="36"/>
      <c r="BJ41" s="50"/>
      <c r="BK41" s="50"/>
      <c r="BL41" s="50"/>
      <c r="BM41" s="42"/>
    </row>
    <row r="42" spans="1:65" ht="13.5" thickBot="1" x14ac:dyDescent="0.25">
      <c r="A42" s="58" t="s">
        <v>26</v>
      </c>
      <c r="B42" s="59">
        <v>100</v>
      </c>
      <c r="C42" s="60"/>
      <c r="D42" s="60"/>
      <c r="E42" s="60"/>
      <c r="F42" s="61"/>
      <c r="G42" s="62">
        <v>100</v>
      </c>
      <c r="H42" s="60"/>
      <c r="I42" s="60"/>
      <c r="J42" s="60"/>
      <c r="K42" s="61"/>
      <c r="L42" s="62">
        <v>200</v>
      </c>
      <c r="M42" s="63"/>
      <c r="N42" s="63"/>
      <c r="O42" s="63"/>
      <c r="P42" s="64"/>
      <c r="Q42" s="62">
        <v>100</v>
      </c>
      <c r="R42" s="63"/>
      <c r="S42" s="63"/>
      <c r="T42" s="63"/>
      <c r="U42" s="64"/>
      <c r="W42" s="58" t="s">
        <v>26</v>
      </c>
      <c r="X42" s="59">
        <v>200</v>
      </c>
      <c r="Y42" s="60"/>
      <c r="Z42" s="60"/>
      <c r="AA42" s="60"/>
      <c r="AB42" s="64"/>
      <c r="AC42" s="62">
        <v>100</v>
      </c>
      <c r="AD42" s="63"/>
      <c r="AE42" s="63"/>
      <c r="AF42" s="63"/>
      <c r="AG42" s="64"/>
      <c r="AH42" s="62">
        <v>100</v>
      </c>
      <c r="AI42" s="65"/>
      <c r="AJ42" s="65"/>
      <c r="AK42" s="65"/>
      <c r="AL42" s="66"/>
      <c r="AM42" s="62">
        <v>-120</v>
      </c>
      <c r="AN42" s="63"/>
      <c r="AO42" s="63"/>
      <c r="AP42" s="63"/>
      <c r="AQ42" s="64"/>
      <c r="AR42" s="67"/>
      <c r="AS42" s="58" t="s">
        <v>26</v>
      </c>
      <c r="AT42" s="62">
        <v>200</v>
      </c>
      <c r="AU42" s="60"/>
      <c r="AV42" s="60"/>
      <c r="AW42" s="60"/>
      <c r="AX42" s="61"/>
      <c r="AY42" s="62">
        <v>100</v>
      </c>
      <c r="AZ42" s="60"/>
      <c r="BA42" s="60"/>
      <c r="BB42" s="60"/>
      <c r="BC42" s="68"/>
      <c r="BD42" s="62">
        <v>100</v>
      </c>
      <c r="BE42" s="63"/>
      <c r="BF42" s="63"/>
      <c r="BG42" s="63"/>
      <c r="BH42" s="64"/>
      <c r="BI42" s="62">
        <v>100</v>
      </c>
      <c r="BJ42" s="63"/>
      <c r="BK42" s="63"/>
      <c r="BL42" s="63"/>
      <c r="BM42" s="64"/>
    </row>
  </sheetData>
  <mergeCells count="48">
    <mergeCell ref="AH3:AL3"/>
    <mergeCell ref="X3:AB3"/>
    <mergeCell ref="AC3:AG3"/>
    <mergeCell ref="AH5:AL5"/>
    <mergeCell ref="AH4:AL4"/>
    <mergeCell ref="AC4:AG4"/>
    <mergeCell ref="X4:AB4"/>
    <mergeCell ref="X5:AB5"/>
    <mergeCell ref="AC5:AG5"/>
    <mergeCell ref="Q6:U6"/>
    <mergeCell ref="AC6:AG6"/>
    <mergeCell ref="AY5:BC5"/>
    <mergeCell ref="BI6:BM6"/>
    <mergeCell ref="AM6:AQ6"/>
    <mergeCell ref="BD6:BH6"/>
    <mergeCell ref="AT5:AX5"/>
    <mergeCell ref="AM5:AQ5"/>
    <mergeCell ref="BD5:BH5"/>
    <mergeCell ref="BI5:BM5"/>
    <mergeCell ref="AY6:BC6"/>
    <mergeCell ref="AT6:AX6"/>
    <mergeCell ref="AH6:AL6"/>
    <mergeCell ref="B6:F6"/>
    <mergeCell ref="G6:K6"/>
    <mergeCell ref="X6:AB6"/>
    <mergeCell ref="B3:F3"/>
    <mergeCell ref="G3:K3"/>
    <mergeCell ref="Q3:U3"/>
    <mergeCell ref="B5:F5"/>
    <mergeCell ref="G5:K5"/>
    <mergeCell ref="Q5:U5"/>
    <mergeCell ref="Q4:U4"/>
    <mergeCell ref="L3:P3"/>
    <mergeCell ref="L4:P4"/>
    <mergeCell ref="L5:P5"/>
    <mergeCell ref="B4:F4"/>
    <mergeCell ref="G4:K4"/>
    <mergeCell ref="L6:P6"/>
    <mergeCell ref="BD3:BH3"/>
    <mergeCell ref="BI3:BM3"/>
    <mergeCell ref="AM3:AQ3"/>
    <mergeCell ref="AT4:AX4"/>
    <mergeCell ref="AT3:AX3"/>
    <mergeCell ref="AY3:BC3"/>
    <mergeCell ref="AY4:BC4"/>
    <mergeCell ref="BD4:BH4"/>
    <mergeCell ref="BI4:BM4"/>
    <mergeCell ref="AM4:AQ4"/>
  </mergeCells>
  <phoneticPr fontId="9" type="noConversion"/>
  <printOptions verticalCentered="1"/>
  <pageMargins left="0.35" right="0.35" top="0.25" bottom="0.25" header="0" footer="0"/>
  <pageSetup scale="92" orientation="landscape" horizontalDpi="4294967292" verticalDpi="4294967292" r:id="rId1"/>
  <headerFooter alignWithMargins="0"/>
  <colBreaks count="3" manualBreakCount="3">
    <brk id="22" max="1048575" man="1"/>
    <brk id="44" max="1048575" man="1"/>
    <brk id="65" max="1048575" man="1"/>
  </colBreaks>
  <ignoredErrors>
    <ignoredError sqref="V40 AR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R126"/>
  <sheetViews>
    <sheetView workbookViewId="0">
      <selection sqref="A1:W127"/>
    </sheetView>
  </sheetViews>
  <sheetFormatPr defaultRowHeight="12.75" x14ac:dyDescent="0.2"/>
  <cols>
    <col min="1" max="1" width="3.28515625" customWidth="1"/>
    <col min="2" max="2" width="4.28515625" bestFit="1" customWidth="1"/>
    <col min="3" max="3" width="15.5703125" style="9" customWidth="1"/>
    <col min="4" max="5" width="5" bestFit="1" customWidth="1"/>
    <col min="6" max="6" width="4.42578125" bestFit="1" customWidth="1"/>
    <col min="7" max="7" width="5.7109375" customWidth="1"/>
    <col min="8" max="8" width="15.140625" customWidth="1"/>
    <col min="9" max="9" width="5" bestFit="1" customWidth="1"/>
    <col min="10" max="11" width="4.42578125" bestFit="1" customWidth="1"/>
    <col min="12" max="12" width="5.5703125" customWidth="1"/>
    <col min="13" max="13" width="15.5703125" customWidth="1"/>
    <col min="14" max="14" width="5" bestFit="1" customWidth="1"/>
    <col min="15" max="16" width="4.42578125" bestFit="1" customWidth="1"/>
    <col min="17" max="17" width="5.7109375" bestFit="1" customWidth="1"/>
    <col min="18" max="18" width="15.42578125" customWidth="1"/>
    <col min="19" max="19" width="5" bestFit="1" customWidth="1"/>
    <col min="20" max="21" width="4.42578125" bestFit="1" customWidth="1"/>
    <col min="22" max="22" width="5.7109375" customWidth="1"/>
    <col min="23" max="23" width="5.140625" customWidth="1"/>
  </cols>
  <sheetData>
    <row r="1" spans="2:44" ht="18.75" x14ac:dyDescent="0.3">
      <c r="B1" s="7" t="s">
        <v>44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2:44" ht="16.5" thickBot="1" x14ac:dyDescent="0.3">
      <c r="B2" s="1"/>
      <c r="C2" s="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44" ht="15" x14ac:dyDescent="0.2">
      <c r="B3" s="29"/>
      <c r="C3" s="89" t="s">
        <v>0</v>
      </c>
      <c r="D3" s="84"/>
      <c r="E3" s="84"/>
      <c r="F3" s="84"/>
      <c r="G3" s="85"/>
      <c r="H3" s="83" t="s">
        <v>68</v>
      </c>
      <c r="I3" s="84"/>
      <c r="J3" s="84"/>
      <c r="K3" s="84"/>
      <c r="L3" s="85"/>
      <c r="M3" s="83" t="s">
        <v>3</v>
      </c>
      <c r="N3" s="84"/>
      <c r="O3" s="84"/>
      <c r="P3" s="84"/>
      <c r="Q3" s="85"/>
      <c r="R3" s="83" t="s">
        <v>48</v>
      </c>
      <c r="S3" s="84"/>
      <c r="T3" s="84"/>
      <c r="U3" s="84"/>
      <c r="V3" s="85"/>
      <c r="W3" s="2"/>
      <c r="Y3" s="25"/>
      <c r="Z3" s="25"/>
      <c r="AA3" s="25"/>
      <c r="AB3" s="25"/>
      <c r="AC3" s="25"/>
      <c r="AD3" s="27"/>
      <c r="AE3" s="27"/>
      <c r="AF3" s="27"/>
      <c r="AG3" s="27"/>
      <c r="AH3" s="27"/>
      <c r="AN3" s="27"/>
      <c r="AO3" s="27"/>
      <c r="AP3" s="27"/>
      <c r="AQ3" s="27"/>
      <c r="AR3" s="27"/>
    </row>
    <row r="4" spans="2:44" x14ac:dyDescent="0.2">
      <c r="B4" s="30"/>
      <c r="C4" s="86" t="s">
        <v>5</v>
      </c>
      <c r="D4" s="87"/>
      <c r="E4" s="87"/>
      <c r="F4" s="87"/>
      <c r="G4" s="88"/>
      <c r="H4" s="90" t="s">
        <v>10</v>
      </c>
      <c r="I4" s="87"/>
      <c r="J4" s="87"/>
      <c r="K4" s="87"/>
      <c r="L4" s="88"/>
      <c r="M4" s="90" t="s">
        <v>9</v>
      </c>
      <c r="N4" s="87"/>
      <c r="O4" s="87"/>
      <c r="P4" s="87"/>
      <c r="Q4" s="88"/>
      <c r="R4" s="90" t="s">
        <v>45</v>
      </c>
      <c r="S4" s="87"/>
      <c r="T4" s="87"/>
      <c r="U4" s="87"/>
      <c r="V4" s="88"/>
      <c r="Y4" s="26"/>
      <c r="Z4" s="26"/>
      <c r="AA4" s="26"/>
      <c r="AB4" s="26"/>
      <c r="AC4" s="26"/>
      <c r="AD4" s="28"/>
      <c r="AE4" s="28"/>
      <c r="AF4" s="28"/>
      <c r="AG4" s="28"/>
      <c r="AH4" s="28"/>
      <c r="AN4" s="28"/>
      <c r="AO4" s="28"/>
      <c r="AP4" s="28"/>
      <c r="AQ4" s="28"/>
      <c r="AR4" s="28"/>
    </row>
    <row r="5" spans="2:44" x14ac:dyDescent="0.2">
      <c r="B5" s="30"/>
      <c r="C5" s="86" t="s">
        <v>51</v>
      </c>
      <c r="D5" s="87"/>
      <c r="E5" s="87"/>
      <c r="F5" s="87"/>
      <c r="G5" s="88"/>
      <c r="H5" s="90"/>
      <c r="I5" s="87"/>
      <c r="J5" s="87"/>
      <c r="K5" s="87"/>
      <c r="L5" s="88"/>
      <c r="M5" s="90" t="s">
        <v>54</v>
      </c>
      <c r="N5" s="87"/>
      <c r="O5" s="87"/>
      <c r="P5" s="87"/>
      <c r="Q5" s="88"/>
      <c r="R5" s="90" t="s">
        <v>46</v>
      </c>
      <c r="S5" s="87"/>
      <c r="T5" s="87"/>
      <c r="U5" s="87"/>
      <c r="V5" s="88"/>
      <c r="Y5" s="26"/>
      <c r="Z5" s="26"/>
      <c r="AA5" s="26"/>
      <c r="AB5" s="26"/>
      <c r="AC5" s="26"/>
      <c r="AD5" s="26"/>
      <c r="AE5" s="26"/>
      <c r="AF5" s="26"/>
      <c r="AG5" s="26"/>
      <c r="AH5" s="26"/>
      <c r="AN5" s="28"/>
      <c r="AO5" s="28"/>
      <c r="AP5" s="28"/>
      <c r="AQ5" s="28"/>
      <c r="AR5" s="28"/>
    </row>
    <row r="6" spans="2:44" x14ac:dyDescent="0.2">
      <c r="B6" s="30"/>
      <c r="C6" s="91" t="s">
        <v>13</v>
      </c>
      <c r="D6" s="92"/>
      <c r="E6" s="92"/>
      <c r="F6" s="92"/>
      <c r="G6" s="93"/>
      <c r="H6" s="94"/>
      <c r="I6" s="95"/>
      <c r="J6" s="95"/>
      <c r="K6" s="95"/>
      <c r="L6" s="96"/>
      <c r="M6" s="95" t="s">
        <v>40</v>
      </c>
      <c r="N6" s="95"/>
      <c r="O6" s="95"/>
      <c r="P6" s="95"/>
      <c r="Q6" s="96"/>
      <c r="R6" s="95" t="s">
        <v>47</v>
      </c>
      <c r="S6" s="95"/>
      <c r="T6" s="95"/>
      <c r="U6" s="95"/>
      <c r="V6" s="96"/>
      <c r="Y6" s="25"/>
      <c r="Z6" s="25"/>
      <c r="AA6" s="25"/>
      <c r="AB6" s="25"/>
      <c r="AC6" s="25"/>
      <c r="AD6" s="25"/>
      <c r="AE6" s="25"/>
      <c r="AF6" s="25"/>
      <c r="AG6" s="25"/>
      <c r="AH6" s="25"/>
      <c r="AN6" s="25"/>
      <c r="AO6" s="25"/>
      <c r="AP6" s="25"/>
      <c r="AQ6" s="25"/>
      <c r="AR6" s="25"/>
    </row>
    <row r="7" spans="2:44" x14ac:dyDescent="0.2">
      <c r="B7" s="30"/>
      <c r="C7" s="33"/>
      <c r="D7" s="34"/>
      <c r="E7" s="34"/>
      <c r="F7" s="34"/>
      <c r="G7" s="42"/>
      <c r="H7" s="45"/>
      <c r="I7" s="46"/>
      <c r="J7" s="46"/>
      <c r="K7" s="46"/>
      <c r="L7" s="35"/>
      <c r="M7" s="36"/>
      <c r="N7" s="34"/>
      <c r="O7" s="34"/>
      <c r="P7" s="34"/>
      <c r="Q7" s="35"/>
      <c r="R7" s="36"/>
      <c r="S7" s="34"/>
      <c r="T7" s="34"/>
      <c r="U7" s="34"/>
      <c r="V7" s="35"/>
      <c r="Y7" s="13"/>
      <c r="Z7" s="13"/>
      <c r="AA7" s="13"/>
      <c r="AB7" s="13"/>
      <c r="AC7" s="13"/>
      <c r="AD7" s="3"/>
      <c r="AE7" s="3"/>
      <c r="AF7" s="3"/>
      <c r="AG7" s="3"/>
      <c r="AH7" s="4"/>
      <c r="AN7" s="3"/>
      <c r="AO7" s="3"/>
      <c r="AP7" s="3"/>
      <c r="AQ7" s="3"/>
      <c r="AR7" s="3"/>
    </row>
    <row r="8" spans="2:44" x14ac:dyDescent="0.2">
      <c r="B8" s="30"/>
      <c r="C8" s="33"/>
      <c r="D8" s="47">
        <v>2024</v>
      </c>
      <c r="E8" s="47">
        <v>2025</v>
      </c>
      <c r="F8" s="47">
        <v>2026</v>
      </c>
      <c r="G8" s="48" t="s">
        <v>15</v>
      </c>
      <c r="H8" s="36"/>
      <c r="I8" s="47">
        <v>2024</v>
      </c>
      <c r="J8" s="47">
        <v>2025</v>
      </c>
      <c r="K8" s="47">
        <v>2026</v>
      </c>
      <c r="L8" s="48" t="s">
        <v>15</v>
      </c>
      <c r="M8" s="36"/>
      <c r="N8" s="47">
        <v>2024</v>
      </c>
      <c r="O8" s="47">
        <v>2025</v>
      </c>
      <c r="P8" s="47">
        <v>2026</v>
      </c>
      <c r="Q8" s="48" t="s">
        <v>15</v>
      </c>
      <c r="R8" s="36"/>
      <c r="S8" s="47">
        <v>2024</v>
      </c>
      <c r="T8" s="47">
        <v>2025</v>
      </c>
      <c r="U8" s="47">
        <v>2026</v>
      </c>
      <c r="V8" s="48" t="s">
        <v>15</v>
      </c>
      <c r="Y8" s="13"/>
      <c r="Z8" s="14"/>
      <c r="AA8" s="14"/>
      <c r="AB8" s="14"/>
      <c r="AC8" s="14"/>
      <c r="AD8" s="3"/>
      <c r="AE8" s="14"/>
      <c r="AF8" s="14"/>
      <c r="AG8" s="14"/>
      <c r="AH8" s="14"/>
      <c r="AI8" s="15"/>
      <c r="AJ8" s="14"/>
      <c r="AK8" s="14"/>
      <c r="AL8" s="14"/>
      <c r="AM8" s="14"/>
      <c r="AN8" s="3"/>
      <c r="AO8" s="14"/>
      <c r="AP8" s="14"/>
      <c r="AQ8" s="14"/>
      <c r="AR8" s="14"/>
    </row>
    <row r="9" spans="2:44" x14ac:dyDescent="0.2">
      <c r="B9" s="30" t="s">
        <v>16</v>
      </c>
      <c r="C9" s="69" t="s">
        <v>66</v>
      </c>
      <c r="D9" s="70">
        <v>131</v>
      </c>
      <c r="E9" s="70" t="s">
        <v>17</v>
      </c>
      <c r="F9" s="70" t="s">
        <v>17</v>
      </c>
      <c r="G9" s="71">
        <f>SUM(D9:F9)</f>
        <v>131</v>
      </c>
      <c r="H9" s="72" t="s">
        <v>69</v>
      </c>
      <c r="I9" s="70">
        <v>60</v>
      </c>
      <c r="J9" s="70" t="s">
        <v>17</v>
      </c>
      <c r="K9" s="70" t="s">
        <v>17</v>
      </c>
      <c r="L9" s="71">
        <f>SUM(I9:K9)</f>
        <v>60</v>
      </c>
      <c r="M9" s="69" t="s">
        <v>60</v>
      </c>
      <c r="N9" s="70">
        <v>88</v>
      </c>
      <c r="O9" s="70">
        <v>88</v>
      </c>
      <c r="P9" s="70" t="s">
        <v>17</v>
      </c>
      <c r="Q9" s="71">
        <f>SUM(N9:P9)</f>
        <v>176</v>
      </c>
      <c r="R9" s="69" t="s">
        <v>113</v>
      </c>
      <c r="S9" s="70">
        <v>22</v>
      </c>
      <c r="T9" s="70">
        <v>21</v>
      </c>
      <c r="U9" s="70" t="s">
        <v>17</v>
      </c>
      <c r="V9" s="71">
        <f>SUM(S9:U9)</f>
        <v>43</v>
      </c>
      <c r="Y9" s="13"/>
      <c r="Z9" s="5"/>
      <c r="AA9" s="5"/>
      <c r="AB9" s="5"/>
      <c r="AC9" s="4"/>
      <c r="AD9" s="3"/>
      <c r="AE9" s="4"/>
      <c r="AF9" s="4"/>
      <c r="AG9" s="4"/>
      <c r="AH9" s="4"/>
      <c r="AI9" s="13"/>
      <c r="AJ9" s="4"/>
      <c r="AK9" s="4"/>
      <c r="AL9" s="4"/>
      <c r="AM9" s="4"/>
      <c r="AN9" s="3"/>
      <c r="AO9" s="4"/>
      <c r="AP9" s="4"/>
      <c r="AQ9" s="4"/>
      <c r="AR9" s="4"/>
    </row>
    <row r="10" spans="2:44" x14ac:dyDescent="0.2">
      <c r="B10" s="30" t="s">
        <v>16</v>
      </c>
      <c r="C10" s="69"/>
      <c r="D10" s="70"/>
      <c r="E10" s="70"/>
      <c r="F10" s="70"/>
      <c r="G10" s="71"/>
      <c r="H10" s="72"/>
      <c r="I10" s="70"/>
      <c r="J10" s="70"/>
      <c r="K10" s="70"/>
      <c r="L10" s="71"/>
      <c r="M10" s="69" t="s">
        <v>76</v>
      </c>
      <c r="N10" s="70">
        <v>20</v>
      </c>
      <c r="O10" s="70" t="s">
        <v>17</v>
      </c>
      <c r="P10" s="70" t="s">
        <v>17</v>
      </c>
      <c r="Q10" s="71">
        <f t="shared" ref="Q10" si="0">SUM(N10:P10)</f>
        <v>20</v>
      </c>
      <c r="R10" s="69"/>
      <c r="S10" s="70"/>
      <c r="T10" s="70"/>
      <c r="U10" s="70"/>
      <c r="V10" s="71"/>
      <c r="Y10" s="13"/>
      <c r="Z10" s="5"/>
      <c r="AA10" s="5"/>
      <c r="AB10" s="5"/>
      <c r="AC10" s="4"/>
      <c r="AD10" s="3"/>
      <c r="AE10" s="4"/>
      <c r="AF10" s="4"/>
      <c r="AG10" s="4"/>
      <c r="AH10" s="4"/>
      <c r="AI10" s="3"/>
      <c r="AJ10" s="5"/>
      <c r="AK10" s="5"/>
      <c r="AL10" s="5"/>
      <c r="AM10" s="4"/>
      <c r="AN10" s="3"/>
      <c r="AO10" s="5"/>
      <c r="AP10" s="4"/>
      <c r="AQ10" s="4"/>
      <c r="AR10" s="4"/>
    </row>
    <row r="11" spans="2:44" x14ac:dyDescent="0.2">
      <c r="B11" s="30" t="s">
        <v>18</v>
      </c>
      <c r="C11" s="69" t="s">
        <v>71</v>
      </c>
      <c r="D11" s="70">
        <v>21</v>
      </c>
      <c r="E11" s="70" t="s">
        <v>17</v>
      </c>
      <c r="F11" s="70" t="s">
        <v>17</v>
      </c>
      <c r="G11" s="71">
        <f>SUM(D11:F11)</f>
        <v>21</v>
      </c>
      <c r="H11" s="69"/>
      <c r="I11" s="70"/>
      <c r="J11" s="70"/>
      <c r="K11" s="70"/>
      <c r="L11" s="71"/>
      <c r="M11" s="69" t="s">
        <v>93</v>
      </c>
      <c r="N11" s="70">
        <v>10</v>
      </c>
      <c r="O11" s="70">
        <v>20</v>
      </c>
      <c r="P11" s="70" t="s">
        <v>17</v>
      </c>
      <c r="Q11" s="71">
        <f>SUM(N11:P11)</f>
        <v>30</v>
      </c>
      <c r="R11" s="69" t="s">
        <v>111</v>
      </c>
      <c r="S11" s="70">
        <v>59</v>
      </c>
      <c r="T11" s="70">
        <v>59</v>
      </c>
      <c r="U11" s="70" t="s">
        <v>17</v>
      </c>
      <c r="V11" s="71">
        <f t="shared" ref="V11:V18" si="1">SUM(S11:U11)</f>
        <v>118</v>
      </c>
      <c r="Y11" s="13"/>
      <c r="Z11" s="5"/>
      <c r="AA11" s="5"/>
      <c r="AB11" s="5"/>
      <c r="AC11" s="4"/>
      <c r="AD11" s="3"/>
      <c r="AE11" s="4"/>
      <c r="AF11" s="4"/>
      <c r="AG11" s="4"/>
      <c r="AH11" s="4"/>
      <c r="AI11" s="3"/>
      <c r="AJ11" s="5"/>
      <c r="AK11" s="5"/>
      <c r="AL11" s="5"/>
      <c r="AM11" s="4"/>
      <c r="AN11" s="3"/>
      <c r="AO11" s="5"/>
      <c r="AP11" s="4"/>
      <c r="AQ11" s="4"/>
      <c r="AR11" s="4"/>
    </row>
    <row r="12" spans="2:44" x14ac:dyDescent="0.2">
      <c r="B12" s="30" t="s">
        <v>18</v>
      </c>
      <c r="C12" s="69" t="s">
        <v>83</v>
      </c>
      <c r="D12" s="70">
        <v>20</v>
      </c>
      <c r="E12" s="70" t="s">
        <v>17</v>
      </c>
      <c r="F12" s="70" t="s">
        <v>17</v>
      </c>
      <c r="G12" s="71">
        <f>SUM(D12:F12)</f>
        <v>20</v>
      </c>
      <c r="H12" s="69"/>
      <c r="I12" s="70"/>
      <c r="J12" s="70"/>
      <c r="K12" s="70"/>
      <c r="L12" s="71"/>
      <c r="M12" s="69" t="s">
        <v>142</v>
      </c>
      <c r="N12" s="70">
        <v>30</v>
      </c>
      <c r="O12" s="70">
        <v>30</v>
      </c>
      <c r="P12" s="70" t="s">
        <v>17</v>
      </c>
      <c r="Q12" s="71">
        <f t="shared" ref="Q12" si="2">SUM(N12:P12)</f>
        <v>60</v>
      </c>
      <c r="R12" s="69" t="s">
        <v>149</v>
      </c>
      <c r="S12" s="70">
        <v>20</v>
      </c>
      <c r="T12" s="70" t="s">
        <v>17</v>
      </c>
      <c r="U12" s="70" t="s">
        <v>17</v>
      </c>
      <c r="V12" s="71">
        <f t="shared" si="1"/>
        <v>20</v>
      </c>
      <c r="Y12" s="13"/>
      <c r="Z12" s="5"/>
      <c r="AA12" s="5"/>
      <c r="AB12" s="5"/>
      <c r="AC12" s="4"/>
      <c r="AD12" s="3"/>
      <c r="AE12" s="4"/>
      <c r="AF12" s="4"/>
      <c r="AG12" s="4"/>
      <c r="AH12" s="4"/>
      <c r="AI12" s="3"/>
      <c r="AJ12" s="5"/>
      <c r="AK12" s="5"/>
      <c r="AL12" s="5"/>
      <c r="AM12" s="4"/>
      <c r="AN12" s="3"/>
      <c r="AO12" s="4"/>
      <c r="AP12" s="4"/>
      <c r="AQ12" s="4"/>
      <c r="AR12" s="4"/>
    </row>
    <row r="13" spans="2:44" x14ac:dyDescent="0.2">
      <c r="B13" s="30" t="s">
        <v>18</v>
      </c>
      <c r="C13" s="69"/>
      <c r="D13" s="70"/>
      <c r="E13" s="70"/>
      <c r="F13" s="70"/>
      <c r="G13" s="71"/>
      <c r="H13" s="69"/>
      <c r="I13" s="70"/>
      <c r="J13" s="70"/>
      <c r="K13" s="70"/>
      <c r="L13" s="71"/>
      <c r="M13" s="69"/>
      <c r="N13" s="70"/>
      <c r="O13" s="70"/>
      <c r="P13" s="70"/>
      <c r="Q13" s="71"/>
      <c r="R13" s="69" t="s">
        <v>150</v>
      </c>
      <c r="S13" s="70">
        <v>11</v>
      </c>
      <c r="T13" s="70" t="s">
        <v>17</v>
      </c>
      <c r="U13" s="70" t="s">
        <v>17</v>
      </c>
      <c r="V13" s="71">
        <f t="shared" si="1"/>
        <v>11</v>
      </c>
      <c r="Y13" s="13"/>
      <c r="Z13" s="5"/>
      <c r="AA13" s="5"/>
      <c r="AB13" s="5"/>
      <c r="AC13" s="4"/>
      <c r="AD13" s="3"/>
      <c r="AE13" s="4"/>
      <c r="AF13" s="4"/>
      <c r="AG13" s="4"/>
      <c r="AH13" s="4"/>
      <c r="AI13" s="3"/>
      <c r="AJ13" s="4"/>
      <c r="AK13" s="5"/>
      <c r="AL13" s="5"/>
      <c r="AM13" s="4"/>
      <c r="AN13" s="3"/>
      <c r="AO13" s="4"/>
      <c r="AP13" s="4"/>
      <c r="AQ13" s="4"/>
      <c r="AR13" s="4"/>
    </row>
    <row r="14" spans="2:44" x14ac:dyDescent="0.2">
      <c r="B14" s="30" t="s">
        <v>18</v>
      </c>
      <c r="C14" s="69"/>
      <c r="D14" s="70"/>
      <c r="E14" s="70"/>
      <c r="F14" s="70"/>
      <c r="G14" s="71"/>
      <c r="H14" s="69"/>
      <c r="I14" s="70"/>
      <c r="J14" s="70"/>
      <c r="K14" s="70"/>
      <c r="L14" s="71"/>
      <c r="M14" s="69"/>
      <c r="N14" s="70"/>
      <c r="O14" s="70"/>
      <c r="P14" s="70"/>
      <c r="Q14" s="71"/>
      <c r="R14" s="69" t="s">
        <v>112</v>
      </c>
      <c r="S14" s="70">
        <v>20</v>
      </c>
      <c r="T14" s="70">
        <v>20</v>
      </c>
      <c r="U14" s="70" t="s">
        <v>17</v>
      </c>
      <c r="V14" s="71">
        <f t="shared" si="1"/>
        <v>40</v>
      </c>
      <c r="Y14" s="13"/>
      <c r="Z14" s="5"/>
      <c r="AA14" s="5"/>
      <c r="AB14" s="5"/>
      <c r="AC14" s="4"/>
      <c r="AD14" s="3"/>
      <c r="AE14" s="4"/>
      <c r="AF14" s="4"/>
      <c r="AG14" s="4"/>
      <c r="AH14" s="4"/>
      <c r="AI14" s="3"/>
      <c r="AJ14" s="5"/>
      <c r="AK14" s="5"/>
      <c r="AL14" s="5"/>
      <c r="AM14" s="4"/>
      <c r="AN14" s="3"/>
      <c r="AO14" s="5"/>
      <c r="AP14" s="5"/>
      <c r="AQ14" s="5"/>
      <c r="AR14" s="4"/>
    </row>
    <row r="15" spans="2:44" x14ac:dyDescent="0.2">
      <c r="B15" s="30" t="s">
        <v>19</v>
      </c>
      <c r="C15" s="69" t="s">
        <v>110</v>
      </c>
      <c r="D15" s="70">
        <v>10</v>
      </c>
      <c r="E15" s="70">
        <v>20</v>
      </c>
      <c r="F15" s="70" t="s">
        <v>17</v>
      </c>
      <c r="G15" s="71">
        <f t="shared" ref="G15" si="3">SUM(D15:F15)</f>
        <v>30</v>
      </c>
      <c r="H15" s="72" t="s">
        <v>74</v>
      </c>
      <c r="I15" s="70">
        <v>21</v>
      </c>
      <c r="J15" s="70" t="s">
        <v>17</v>
      </c>
      <c r="K15" s="70" t="s">
        <v>17</v>
      </c>
      <c r="L15" s="71">
        <f t="shared" ref="L15" si="4">SUM(I15:K15)</f>
        <v>21</v>
      </c>
      <c r="M15" s="69" t="s">
        <v>64</v>
      </c>
      <c r="N15" s="70">
        <v>80</v>
      </c>
      <c r="O15" s="70">
        <v>81</v>
      </c>
      <c r="P15" s="70" t="s">
        <v>17</v>
      </c>
      <c r="Q15" s="71">
        <f t="shared" ref="Q15:Q19" si="5">SUM(N15:P15)</f>
        <v>161</v>
      </c>
      <c r="R15" s="69" t="s">
        <v>79</v>
      </c>
      <c r="S15" s="70">
        <v>11</v>
      </c>
      <c r="T15" s="70" t="s">
        <v>17</v>
      </c>
      <c r="U15" s="70" t="s">
        <v>17</v>
      </c>
      <c r="V15" s="71">
        <f t="shared" si="1"/>
        <v>11</v>
      </c>
      <c r="Y15" s="3"/>
      <c r="Z15" s="4"/>
      <c r="AA15" s="4"/>
      <c r="AB15" s="4"/>
      <c r="AC15" s="4"/>
      <c r="AD15" s="3"/>
      <c r="AE15" s="4"/>
      <c r="AF15" s="4"/>
      <c r="AG15" s="4"/>
      <c r="AH15" s="4"/>
      <c r="AI15" s="13"/>
      <c r="AJ15" s="4"/>
      <c r="AK15" s="4"/>
      <c r="AL15" s="4"/>
      <c r="AM15" s="4"/>
      <c r="AN15" s="3"/>
      <c r="AO15" s="4"/>
      <c r="AP15" s="4"/>
      <c r="AQ15" s="4"/>
      <c r="AR15" s="4"/>
    </row>
    <row r="16" spans="2:44" x14ac:dyDescent="0.2">
      <c r="B16" s="30" t="s">
        <v>19</v>
      </c>
      <c r="C16" s="69"/>
      <c r="D16" s="70"/>
      <c r="E16" s="70"/>
      <c r="F16" s="70"/>
      <c r="G16" s="71"/>
      <c r="H16" s="69" t="s">
        <v>90</v>
      </c>
      <c r="I16" s="70">
        <v>34</v>
      </c>
      <c r="J16" s="70" t="s">
        <v>17</v>
      </c>
      <c r="K16" s="70" t="s">
        <v>17</v>
      </c>
      <c r="L16" s="71">
        <f>SUM(I16:K16)</f>
        <v>34</v>
      </c>
      <c r="M16" s="72" t="s">
        <v>106</v>
      </c>
      <c r="N16" s="70">
        <v>20</v>
      </c>
      <c r="O16" s="70">
        <v>20</v>
      </c>
      <c r="P16" s="70" t="s">
        <v>17</v>
      </c>
      <c r="Q16" s="71">
        <f t="shared" si="5"/>
        <v>40</v>
      </c>
      <c r="R16" s="69" t="s">
        <v>91</v>
      </c>
      <c r="S16" s="70">
        <v>16</v>
      </c>
      <c r="T16" s="70" t="s">
        <v>17</v>
      </c>
      <c r="U16" s="70" t="s">
        <v>17</v>
      </c>
      <c r="V16" s="71">
        <f t="shared" si="1"/>
        <v>16</v>
      </c>
      <c r="Y16" s="3"/>
      <c r="Z16" s="4"/>
      <c r="AA16" s="4"/>
      <c r="AB16" s="5"/>
      <c r="AC16" s="4"/>
      <c r="AD16" s="3"/>
      <c r="AE16" s="4"/>
      <c r="AF16" s="4"/>
      <c r="AG16" s="4"/>
      <c r="AH16" s="4"/>
      <c r="AI16" s="3"/>
      <c r="AJ16" s="4"/>
      <c r="AK16" s="4"/>
      <c r="AL16" s="4"/>
      <c r="AM16" s="4"/>
      <c r="AN16" s="3"/>
      <c r="AO16" s="4"/>
      <c r="AP16" s="4"/>
      <c r="AQ16" s="4"/>
      <c r="AR16" s="4"/>
    </row>
    <row r="17" spans="2:44" x14ac:dyDescent="0.2">
      <c r="B17" s="30" t="s">
        <v>19</v>
      </c>
      <c r="C17" s="69"/>
      <c r="D17" s="70"/>
      <c r="E17" s="70"/>
      <c r="F17" s="70"/>
      <c r="G17" s="71"/>
      <c r="H17" s="72"/>
      <c r="I17" s="70"/>
      <c r="J17" s="70"/>
      <c r="K17" s="70"/>
      <c r="L17" s="71"/>
      <c r="M17" s="72" t="s">
        <v>61</v>
      </c>
      <c r="N17" s="70">
        <v>24</v>
      </c>
      <c r="O17" s="70">
        <v>24</v>
      </c>
      <c r="P17" s="70" t="s">
        <v>17</v>
      </c>
      <c r="Q17" s="71">
        <f t="shared" si="5"/>
        <v>48</v>
      </c>
      <c r="R17" s="69" t="s">
        <v>114</v>
      </c>
      <c r="S17" s="70">
        <v>10</v>
      </c>
      <c r="T17" s="70">
        <v>20</v>
      </c>
      <c r="U17" s="70" t="s">
        <v>17</v>
      </c>
      <c r="V17" s="71">
        <f t="shared" si="1"/>
        <v>30</v>
      </c>
      <c r="Y17" s="3"/>
      <c r="Z17" s="4"/>
      <c r="AA17" s="5"/>
      <c r="AB17" s="5"/>
      <c r="AC17" s="4"/>
      <c r="AD17" s="3"/>
      <c r="AE17" s="4"/>
      <c r="AF17" s="4"/>
      <c r="AG17" s="4"/>
      <c r="AH17" s="4"/>
      <c r="AI17" s="3"/>
      <c r="AJ17" s="4"/>
      <c r="AK17" s="4"/>
      <c r="AL17" s="4"/>
      <c r="AM17" s="4"/>
      <c r="AN17" s="3"/>
      <c r="AO17" s="4"/>
      <c r="AP17" s="4"/>
      <c r="AQ17" s="4"/>
      <c r="AR17" s="4"/>
    </row>
    <row r="18" spans="2:44" x14ac:dyDescent="0.2">
      <c r="B18" s="30" t="s">
        <v>19</v>
      </c>
      <c r="C18" s="69"/>
      <c r="D18" s="70"/>
      <c r="E18" s="70"/>
      <c r="F18" s="70"/>
      <c r="G18" s="71"/>
      <c r="H18" s="69"/>
      <c r="I18" s="70"/>
      <c r="J18" s="70"/>
      <c r="K18" s="70"/>
      <c r="L18" s="71"/>
      <c r="M18" s="69" t="s">
        <v>131</v>
      </c>
      <c r="N18" s="70">
        <v>12</v>
      </c>
      <c r="O18" s="70">
        <v>20</v>
      </c>
      <c r="P18" s="70" t="s">
        <v>17</v>
      </c>
      <c r="Q18" s="71">
        <f t="shared" si="5"/>
        <v>32</v>
      </c>
      <c r="R18" s="69" t="s">
        <v>78</v>
      </c>
      <c r="S18" s="70">
        <v>12</v>
      </c>
      <c r="T18" s="70" t="s">
        <v>17</v>
      </c>
      <c r="U18" s="70" t="s">
        <v>17</v>
      </c>
      <c r="V18" s="71">
        <f t="shared" si="1"/>
        <v>12</v>
      </c>
      <c r="Y18" s="13"/>
      <c r="Z18" s="5"/>
      <c r="AA18" s="5"/>
      <c r="AB18" s="5"/>
      <c r="AC18" s="4"/>
      <c r="AD18" s="3"/>
      <c r="AE18" s="4"/>
      <c r="AF18" s="4"/>
      <c r="AG18" s="4"/>
      <c r="AH18" s="4"/>
      <c r="AI18" s="3"/>
      <c r="AJ18" s="5"/>
      <c r="AK18" s="5"/>
      <c r="AL18" s="5"/>
      <c r="AM18" s="4"/>
      <c r="AN18" s="3"/>
      <c r="AO18" s="4"/>
      <c r="AP18" s="4"/>
      <c r="AQ18" s="4"/>
      <c r="AR18" s="4"/>
    </row>
    <row r="19" spans="2:44" x14ac:dyDescent="0.2">
      <c r="B19" s="30" t="s">
        <v>49</v>
      </c>
      <c r="C19" s="69"/>
      <c r="D19" s="70"/>
      <c r="E19" s="70"/>
      <c r="F19" s="70"/>
      <c r="G19" s="71"/>
      <c r="H19" s="69"/>
      <c r="I19" s="70"/>
      <c r="J19" s="70"/>
      <c r="K19" s="70"/>
      <c r="L19" s="71"/>
      <c r="M19" s="69" t="s">
        <v>94</v>
      </c>
      <c r="N19" s="70">
        <v>10</v>
      </c>
      <c r="O19" s="70" t="s">
        <v>17</v>
      </c>
      <c r="P19" s="70" t="s">
        <v>17</v>
      </c>
      <c r="Q19" s="71">
        <f t="shared" si="5"/>
        <v>10</v>
      </c>
      <c r="R19" s="69"/>
      <c r="S19" s="70"/>
      <c r="T19" s="70"/>
      <c r="U19" s="70"/>
      <c r="V19" s="71"/>
      <c r="Y19" s="3"/>
      <c r="Z19" s="4"/>
      <c r="AA19" s="4"/>
      <c r="AB19" s="4"/>
      <c r="AC19" s="4"/>
      <c r="AD19" s="3"/>
      <c r="AE19" s="4"/>
      <c r="AF19" s="4"/>
      <c r="AG19" s="4"/>
      <c r="AH19" s="4"/>
      <c r="AI19" s="3"/>
      <c r="AJ19" s="4"/>
      <c r="AK19" s="5"/>
      <c r="AL19" s="5"/>
      <c r="AM19" s="4"/>
      <c r="AN19" s="3"/>
      <c r="AO19" s="4"/>
      <c r="AP19" s="4"/>
      <c r="AQ19" s="4"/>
      <c r="AR19" s="4"/>
    </row>
    <row r="20" spans="2:44" x14ac:dyDescent="0.2">
      <c r="B20" s="30" t="s">
        <v>21</v>
      </c>
      <c r="C20" s="69"/>
      <c r="D20" s="70"/>
      <c r="E20" s="70"/>
      <c r="F20" s="70"/>
      <c r="G20" s="71"/>
      <c r="H20" s="69"/>
      <c r="I20" s="70"/>
      <c r="J20" s="70"/>
      <c r="K20" s="70"/>
      <c r="L20" s="71"/>
      <c r="M20" s="69"/>
      <c r="N20" s="70"/>
      <c r="O20" s="70"/>
      <c r="P20" s="70"/>
      <c r="Q20" s="71"/>
      <c r="R20" s="69"/>
      <c r="S20" s="70"/>
      <c r="T20" s="70"/>
      <c r="U20" s="70"/>
      <c r="V20" s="71"/>
      <c r="Y20" s="13"/>
      <c r="Z20" s="5"/>
      <c r="AA20" s="5"/>
      <c r="AB20" s="5"/>
      <c r="AC20" s="4"/>
      <c r="AD20" s="3"/>
      <c r="AE20" s="4"/>
      <c r="AF20" s="4"/>
      <c r="AG20" s="4"/>
      <c r="AH20" s="4"/>
      <c r="AI20" s="3"/>
      <c r="AJ20" s="4"/>
      <c r="AK20" s="5"/>
      <c r="AL20" s="5"/>
      <c r="AM20" s="4"/>
      <c r="AN20" s="3"/>
      <c r="AO20" s="4"/>
      <c r="AP20" s="4"/>
      <c r="AQ20" s="4"/>
      <c r="AR20" s="4"/>
    </row>
    <row r="21" spans="2:44" x14ac:dyDescent="0.2">
      <c r="B21" s="30" t="s">
        <v>21</v>
      </c>
      <c r="C21" s="69"/>
      <c r="D21" s="70"/>
      <c r="E21" s="70"/>
      <c r="F21" s="70"/>
      <c r="G21" s="71"/>
      <c r="H21" s="69"/>
      <c r="I21" s="70"/>
      <c r="J21" s="70"/>
      <c r="K21" s="70"/>
      <c r="L21" s="71"/>
      <c r="M21" s="69"/>
      <c r="N21" s="70"/>
      <c r="O21" s="70"/>
      <c r="P21" s="70"/>
      <c r="Q21" s="71"/>
      <c r="R21" s="69"/>
      <c r="S21" s="70"/>
      <c r="T21" s="70"/>
      <c r="U21" s="70"/>
      <c r="V21" s="71"/>
      <c r="Y21" s="3"/>
      <c r="Z21" s="5"/>
      <c r="AA21" s="5"/>
      <c r="AB21" s="5"/>
      <c r="AC21" s="4"/>
      <c r="AD21" s="3"/>
      <c r="AE21" s="4"/>
      <c r="AF21" s="4"/>
      <c r="AG21" s="4"/>
      <c r="AH21" s="4"/>
      <c r="AI21" s="3"/>
      <c r="AJ21" s="4"/>
      <c r="AK21" s="5"/>
      <c r="AL21" s="5"/>
      <c r="AM21" s="4"/>
      <c r="AN21" s="3"/>
      <c r="AO21" s="4"/>
      <c r="AP21" s="4"/>
      <c r="AQ21" s="4"/>
      <c r="AR21" s="4"/>
    </row>
    <row r="22" spans="2:44" x14ac:dyDescent="0.2">
      <c r="B22" s="30" t="s">
        <v>21</v>
      </c>
      <c r="C22" s="69"/>
      <c r="D22" s="70"/>
      <c r="E22" s="70"/>
      <c r="F22" s="70"/>
      <c r="G22" s="71"/>
      <c r="H22" s="69"/>
      <c r="I22" s="70"/>
      <c r="J22" s="70"/>
      <c r="K22" s="70"/>
      <c r="L22" s="71"/>
      <c r="M22" s="69"/>
      <c r="N22" s="70"/>
      <c r="O22" s="70"/>
      <c r="P22" s="70"/>
      <c r="Q22" s="71"/>
      <c r="R22" s="69"/>
      <c r="S22" s="70"/>
      <c r="T22" s="70"/>
      <c r="U22" s="70"/>
      <c r="V22" s="71"/>
      <c r="Y22" s="13"/>
      <c r="Z22" s="5"/>
      <c r="AA22" s="5"/>
      <c r="AB22" s="5"/>
      <c r="AC22" s="4"/>
      <c r="AD22" s="3"/>
      <c r="AE22" s="4"/>
      <c r="AF22" s="4"/>
      <c r="AG22" s="4"/>
      <c r="AH22" s="4"/>
      <c r="AI22" s="3"/>
      <c r="AJ22" s="5"/>
      <c r="AK22" s="5"/>
      <c r="AL22" s="5"/>
      <c r="AM22" s="4"/>
      <c r="AN22" s="3"/>
      <c r="AO22" s="4"/>
      <c r="AP22" s="4"/>
      <c r="AQ22" s="4"/>
      <c r="AR22" s="4"/>
    </row>
    <row r="23" spans="2:44" x14ac:dyDescent="0.2">
      <c r="B23" s="30" t="s">
        <v>21</v>
      </c>
      <c r="C23" s="69"/>
      <c r="D23" s="70"/>
      <c r="E23" s="70"/>
      <c r="F23" s="70"/>
      <c r="G23" s="71"/>
      <c r="H23" s="69"/>
      <c r="I23" s="70"/>
      <c r="J23" s="70"/>
      <c r="K23" s="70"/>
      <c r="L23" s="71"/>
      <c r="M23" s="72"/>
      <c r="N23" s="70"/>
      <c r="O23" s="70"/>
      <c r="P23" s="70"/>
      <c r="Q23" s="71"/>
      <c r="R23" s="69"/>
      <c r="S23" s="70"/>
      <c r="T23" s="70"/>
      <c r="U23" s="70"/>
      <c r="V23" s="71"/>
      <c r="Y23" s="13"/>
      <c r="Z23" s="5"/>
      <c r="AA23" s="5"/>
      <c r="AB23" s="5"/>
      <c r="AC23" s="4"/>
      <c r="AD23" s="3"/>
      <c r="AE23" s="4"/>
      <c r="AF23" s="4"/>
      <c r="AG23" s="4"/>
      <c r="AH23" s="4"/>
      <c r="AI23" s="3"/>
      <c r="AJ23" s="4"/>
      <c r="AK23" s="4"/>
      <c r="AL23" s="4"/>
      <c r="AM23" s="4"/>
      <c r="AN23" s="3"/>
      <c r="AO23" s="4"/>
      <c r="AP23" s="4"/>
      <c r="AQ23" s="4"/>
      <c r="AR23" s="4"/>
    </row>
    <row r="24" spans="2:44" x14ac:dyDescent="0.2">
      <c r="B24" s="30" t="s">
        <v>21</v>
      </c>
      <c r="C24" s="69"/>
      <c r="D24" s="70"/>
      <c r="E24" s="70"/>
      <c r="F24" s="70"/>
      <c r="G24" s="71"/>
      <c r="H24" s="69"/>
      <c r="I24" s="70"/>
      <c r="J24" s="70"/>
      <c r="K24" s="70"/>
      <c r="L24" s="71"/>
      <c r="M24" s="69"/>
      <c r="N24" s="70"/>
      <c r="O24" s="70"/>
      <c r="P24" s="70"/>
      <c r="Q24" s="71"/>
      <c r="R24" s="69"/>
      <c r="S24" s="70"/>
      <c r="T24" s="70"/>
      <c r="U24" s="70"/>
      <c r="V24" s="71"/>
      <c r="Y24" s="13"/>
      <c r="Z24" s="5"/>
      <c r="AA24" s="5"/>
      <c r="AB24" s="5"/>
      <c r="AC24" s="4"/>
      <c r="AD24" s="3"/>
      <c r="AE24" s="4"/>
      <c r="AF24" s="4"/>
      <c r="AG24" s="4"/>
      <c r="AH24" s="4"/>
      <c r="AI24" s="3"/>
      <c r="AJ24" s="5"/>
      <c r="AK24" s="5"/>
      <c r="AL24" s="5"/>
      <c r="AM24" s="4"/>
      <c r="AN24" s="3"/>
      <c r="AO24" s="4"/>
      <c r="AP24" s="4"/>
      <c r="AQ24" s="4"/>
      <c r="AR24" s="4"/>
    </row>
    <row r="25" spans="2:44" x14ac:dyDescent="0.2">
      <c r="B25" s="30" t="s">
        <v>21</v>
      </c>
      <c r="C25" s="69"/>
      <c r="D25" s="70"/>
      <c r="E25" s="70"/>
      <c r="F25" s="70"/>
      <c r="G25" s="71"/>
      <c r="H25" s="69"/>
      <c r="I25" s="70"/>
      <c r="J25" s="70"/>
      <c r="K25" s="70"/>
      <c r="L25" s="71"/>
      <c r="M25" s="69"/>
      <c r="N25" s="70"/>
      <c r="O25" s="70"/>
      <c r="P25" s="70"/>
      <c r="Q25" s="71"/>
      <c r="R25" s="69"/>
      <c r="S25" s="70"/>
      <c r="T25" s="70"/>
      <c r="U25" s="70"/>
      <c r="V25" s="71"/>
      <c r="Y25" s="13"/>
      <c r="Z25" s="5"/>
      <c r="AA25" s="5"/>
      <c r="AB25" s="5"/>
      <c r="AC25" s="4"/>
      <c r="AD25" s="3"/>
      <c r="AE25" s="4"/>
      <c r="AF25" s="4"/>
      <c r="AG25" s="4"/>
      <c r="AH25" s="4"/>
      <c r="AI25" s="3"/>
      <c r="AJ25" s="4"/>
      <c r="AK25" s="4"/>
      <c r="AL25" s="4"/>
      <c r="AM25" s="4"/>
      <c r="AN25" s="3"/>
      <c r="AO25" s="4"/>
      <c r="AP25" s="4"/>
      <c r="AQ25" s="4"/>
      <c r="AR25" s="4"/>
    </row>
    <row r="26" spans="2:44" x14ac:dyDescent="0.2">
      <c r="B26" s="30" t="s">
        <v>21</v>
      </c>
      <c r="C26" s="69"/>
      <c r="D26" s="70"/>
      <c r="E26" s="70"/>
      <c r="F26" s="70"/>
      <c r="G26" s="71"/>
      <c r="H26" s="69"/>
      <c r="I26" s="70"/>
      <c r="J26" s="70"/>
      <c r="K26" s="70"/>
      <c r="L26" s="71"/>
      <c r="M26" s="69"/>
      <c r="N26" s="70"/>
      <c r="O26" s="70"/>
      <c r="P26" s="70"/>
      <c r="Q26" s="71"/>
      <c r="R26" s="69"/>
      <c r="S26" s="70"/>
      <c r="T26" s="70"/>
      <c r="U26" s="70"/>
      <c r="V26" s="71"/>
      <c r="Y26" s="13"/>
      <c r="Z26" s="5"/>
      <c r="AA26" s="5"/>
      <c r="AB26" s="5"/>
      <c r="AC26" s="4"/>
      <c r="AD26" s="3"/>
      <c r="AE26" s="4"/>
      <c r="AF26" s="4"/>
      <c r="AG26" s="4"/>
      <c r="AH26" s="4"/>
      <c r="AI26" s="3"/>
      <c r="AJ26" s="5"/>
      <c r="AK26" s="5"/>
      <c r="AL26" s="5"/>
      <c r="AM26" s="4"/>
      <c r="AN26" s="3"/>
      <c r="AO26" s="4"/>
      <c r="AP26" s="4"/>
      <c r="AQ26" s="4"/>
      <c r="AR26" s="4"/>
    </row>
    <row r="27" spans="2:44" x14ac:dyDescent="0.2">
      <c r="B27" s="30" t="s">
        <v>21</v>
      </c>
      <c r="C27" s="69"/>
      <c r="D27" s="70"/>
      <c r="E27" s="70"/>
      <c r="F27" s="70"/>
      <c r="G27" s="71"/>
      <c r="H27" s="72"/>
      <c r="I27" s="70"/>
      <c r="J27" s="70"/>
      <c r="K27" s="70"/>
      <c r="L27" s="71"/>
      <c r="M27" s="69"/>
      <c r="N27" s="70"/>
      <c r="O27" s="70"/>
      <c r="P27" s="70"/>
      <c r="Q27" s="71"/>
      <c r="R27" s="69"/>
      <c r="S27" s="70"/>
      <c r="T27" s="70"/>
      <c r="U27" s="70"/>
      <c r="V27" s="71"/>
      <c r="Y27" s="13"/>
      <c r="Z27" s="5"/>
      <c r="AA27" s="5"/>
      <c r="AB27" s="5"/>
      <c r="AC27" s="4"/>
      <c r="AD27" s="3"/>
      <c r="AE27" s="4"/>
      <c r="AF27" s="4"/>
      <c r="AG27" s="4"/>
      <c r="AH27" s="4"/>
      <c r="AI27" s="3"/>
      <c r="AJ27" s="5"/>
      <c r="AK27" s="5"/>
      <c r="AL27" s="5"/>
      <c r="AM27" s="4"/>
      <c r="AN27" s="3"/>
      <c r="AO27" s="4"/>
      <c r="AP27" s="4"/>
      <c r="AQ27" s="4"/>
      <c r="AR27" s="4"/>
    </row>
    <row r="28" spans="2:44" x14ac:dyDescent="0.2">
      <c r="B28" s="30" t="s">
        <v>21</v>
      </c>
      <c r="C28" s="69"/>
      <c r="D28" s="70"/>
      <c r="E28" s="70"/>
      <c r="F28" s="70"/>
      <c r="G28" s="71"/>
      <c r="H28" s="69"/>
      <c r="I28" s="70"/>
      <c r="J28" s="70"/>
      <c r="K28" s="70"/>
      <c r="L28" s="71"/>
      <c r="M28" s="69"/>
      <c r="N28" s="70"/>
      <c r="O28" s="70"/>
      <c r="P28" s="70"/>
      <c r="Q28" s="71"/>
      <c r="R28" s="69"/>
      <c r="S28" s="70"/>
      <c r="T28" s="70"/>
      <c r="U28" s="70"/>
      <c r="V28" s="71"/>
      <c r="Y28" s="13"/>
      <c r="Z28" s="5"/>
      <c r="AA28" s="5"/>
      <c r="AB28" s="5"/>
      <c r="AC28" s="4"/>
      <c r="AD28" s="3"/>
      <c r="AE28" s="4"/>
      <c r="AF28" s="4"/>
      <c r="AG28" s="4"/>
      <c r="AH28" s="4"/>
      <c r="AI28" s="13"/>
      <c r="AJ28" s="4"/>
      <c r="AK28" s="5"/>
      <c r="AL28" s="5"/>
      <c r="AM28" s="4"/>
      <c r="AN28" s="3"/>
      <c r="AO28" s="4"/>
      <c r="AP28" s="4"/>
      <c r="AQ28" s="4"/>
      <c r="AR28" s="4"/>
    </row>
    <row r="29" spans="2:44" x14ac:dyDescent="0.2">
      <c r="B29" s="30" t="s">
        <v>21</v>
      </c>
      <c r="C29" s="69"/>
      <c r="D29" s="70"/>
      <c r="E29" s="70"/>
      <c r="F29" s="70"/>
      <c r="G29" s="71"/>
      <c r="H29" s="69"/>
      <c r="I29" s="70"/>
      <c r="J29" s="70"/>
      <c r="K29" s="70"/>
      <c r="L29" s="71"/>
      <c r="M29" s="69"/>
      <c r="N29" s="70"/>
      <c r="O29" s="70"/>
      <c r="P29" s="70"/>
      <c r="Q29" s="71"/>
      <c r="R29" s="69"/>
      <c r="S29" s="70"/>
      <c r="T29" s="70"/>
      <c r="U29" s="70"/>
      <c r="V29" s="71"/>
      <c r="Y29" s="13"/>
      <c r="Z29" s="5"/>
      <c r="AA29" s="5"/>
      <c r="AB29" s="5"/>
      <c r="AC29" s="4"/>
      <c r="AD29" s="3"/>
      <c r="AE29" s="4"/>
      <c r="AF29" s="4"/>
      <c r="AG29" s="4"/>
      <c r="AH29" s="4"/>
      <c r="AI29" s="3"/>
      <c r="AJ29" s="5"/>
      <c r="AK29" s="5"/>
      <c r="AL29" s="5"/>
      <c r="AM29" s="4"/>
      <c r="AN29" s="3"/>
      <c r="AO29" s="4"/>
      <c r="AP29" s="4"/>
      <c r="AQ29" s="4"/>
      <c r="AR29" s="4"/>
    </row>
    <row r="30" spans="2:44" x14ac:dyDescent="0.2">
      <c r="B30" s="30" t="s">
        <v>21</v>
      </c>
      <c r="C30" s="69"/>
      <c r="D30" s="70"/>
      <c r="E30" s="70"/>
      <c r="F30" s="70"/>
      <c r="G30" s="71"/>
      <c r="H30" s="72"/>
      <c r="I30" s="70"/>
      <c r="J30" s="70"/>
      <c r="K30" s="70"/>
      <c r="L30" s="71"/>
      <c r="M30" s="69"/>
      <c r="N30" s="70"/>
      <c r="O30" s="70"/>
      <c r="P30" s="70"/>
      <c r="Q30" s="71"/>
      <c r="R30" s="69"/>
      <c r="S30" s="70"/>
      <c r="T30" s="70"/>
      <c r="U30" s="70"/>
      <c r="V30" s="71"/>
      <c r="Y30" s="13"/>
      <c r="Z30" s="5"/>
      <c r="AA30" s="5"/>
      <c r="AB30" s="5"/>
      <c r="AC30" s="4"/>
      <c r="AD30" s="3"/>
      <c r="AE30" s="4"/>
      <c r="AF30" s="4"/>
      <c r="AG30" s="4"/>
      <c r="AH30" s="4"/>
      <c r="AI30" s="3"/>
      <c r="AJ30" s="5"/>
      <c r="AK30" s="5"/>
      <c r="AL30" s="5"/>
      <c r="AM30" s="4"/>
      <c r="AN30" s="3"/>
      <c r="AO30" s="4"/>
      <c r="AP30" s="4"/>
      <c r="AQ30" s="4"/>
      <c r="AR30" s="4"/>
    </row>
    <row r="31" spans="2:44" x14ac:dyDescent="0.2">
      <c r="B31" s="30" t="s">
        <v>21</v>
      </c>
      <c r="C31" s="69"/>
      <c r="D31" s="70"/>
      <c r="E31" s="70"/>
      <c r="F31" s="70"/>
      <c r="G31" s="71"/>
      <c r="H31" s="72"/>
      <c r="I31" s="70"/>
      <c r="J31" s="70"/>
      <c r="K31" s="70"/>
      <c r="L31" s="71"/>
      <c r="M31" s="69"/>
      <c r="N31" s="70"/>
      <c r="O31" s="70"/>
      <c r="P31" s="70"/>
      <c r="Q31" s="71"/>
      <c r="R31" s="69"/>
      <c r="S31" s="70"/>
      <c r="T31" s="70"/>
      <c r="U31" s="70"/>
      <c r="V31" s="71"/>
      <c r="Y31" s="13"/>
      <c r="Z31" s="5"/>
      <c r="AA31" s="5"/>
      <c r="AB31" s="5"/>
      <c r="AC31" s="4"/>
      <c r="AD31" s="3"/>
      <c r="AE31" s="4"/>
      <c r="AF31" s="4"/>
      <c r="AG31" s="4"/>
      <c r="AH31" s="4"/>
      <c r="AI31" s="3"/>
      <c r="AJ31" s="5"/>
      <c r="AK31" s="5"/>
      <c r="AL31" s="5"/>
      <c r="AM31" s="4"/>
      <c r="AN31" s="3"/>
      <c r="AO31" s="4"/>
      <c r="AP31" s="4"/>
      <c r="AQ31" s="4"/>
      <c r="AR31" s="4"/>
    </row>
    <row r="32" spans="2:44" x14ac:dyDescent="0.2">
      <c r="B32" s="30" t="s">
        <v>23</v>
      </c>
      <c r="C32" s="69"/>
      <c r="D32" s="70"/>
      <c r="E32" s="70"/>
      <c r="F32" s="70"/>
      <c r="G32" s="77"/>
      <c r="H32" s="72"/>
      <c r="I32" s="70"/>
      <c r="J32" s="70"/>
      <c r="K32" s="70"/>
      <c r="L32" s="71"/>
      <c r="M32" s="69"/>
      <c r="N32" s="70"/>
      <c r="O32" s="70"/>
      <c r="P32" s="70"/>
      <c r="Q32" s="71"/>
      <c r="R32" s="69"/>
      <c r="S32" s="70"/>
      <c r="T32" s="70"/>
      <c r="U32" s="70"/>
      <c r="V32" s="71"/>
      <c r="Y32" s="13"/>
      <c r="Z32" s="5"/>
      <c r="AA32" s="5"/>
      <c r="AB32" s="5"/>
      <c r="AC32" s="4"/>
      <c r="AD32" s="3"/>
      <c r="AE32" s="4"/>
      <c r="AF32" s="4"/>
      <c r="AG32" s="4"/>
      <c r="AH32" s="4"/>
      <c r="AI32" s="3"/>
      <c r="AJ32" s="5"/>
      <c r="AK32" s="5"/>
      <c r="AL32" s="5"/>
      <c r="AM32" s="4"/>
      <c r="AN32" s="3"/>
      <c r="AO32" s="4"/>
      <c r="AP32" s="4"/>
      <c r="AQ32" s="4"/>
      <c r="AR32" s="4"/>
    </row>
    <row r="33" spans="2:44" x14ac:dyDescent="0.2">
      <c r="B33" s="30" t="s">
        <v>22</v>
      </c>
      <c r="C33" s="69"/>
      <c r="D33" s="70"/>
      <c r="E33" s="70"/>
      <c r="F33" s="70"/>
      <c r="G33" s="77"/>
      <c r="H33" s="72"/>
      <c r="I33" s="70"/>
      <c r="J33" s="70"/>
      <c r="K33" s="70"/>
      <c r="L33" s="71"/>
      <c r="M33" s="72"/>
      <c r="N33" s="70"/>
      <c r="O33" s="70"/>
      <c r="P33" s="70"/>
      <c r="Q33" s="71"/>
      <c r="R33" s="69"/>
      <c r="S33" s="70"/>
      <c r="T33" s="70"/>
      <c r="U33" s="70"/>
      <c r="V33" s="71"/>
      <c r="Y33" s="13"/>
      <c r="Z33" s="5"/>
      <c r="AA33" s="5"/>
      <c r="AB33" s="5"/>
      <c r="AC33" s="4"/>
      <c r="AD33" s="3"/>
      <c r="AE33" s="4"/>
      <c r="AF33" s="4"/>
      <c r="AG33" s="4"/>
      <c r="AH33" s="4"/>
      <c r="AI33" s="3"/>
      <c r="AJ33" s="5"/>
      <c r="AK33" s="5"/>
      <c r="AL33" s="5"/>
      <c r="AM33" s="4"/>
      <c r="AN33" s="3"/>
      <c r="AO33" s="4"/>
      <c r="AP33" s="4"/>
      <c r="AQ33" s="4"/>
      <c r="AR33" s="4"/>
    </row>
    <row r="34" spans="2:44" x14ac:dyDescent="0.2">
      <c r="B34" s="30" t="s">
        <v>24</v>
      </c>
      <c r="C34" s="78"/>
      <c r="D34" s="79"/>
      <c r="E34" s="79"/>
      <c r="F34" s="79"/>
      <c r="G34" s="77"/>
      <c r="H34" s="80"/>
      <c r="I34" s="79"/>
      <c r="J34" s="79"/>
      <c r="K34" s="79"/>
      <c r="L34" s="77"/>
      <c r="M34" s="80"/>
      <c r="N34" s="79"/>
      <c r="O34" s="79"/>
      <c r="P34" s="79"/>
      <c r="Q34" s="77"/>
      <c r="R34" s="80"/>
      <c r="S34" s="79"/>
      <c r="T34" s="79"/>
      <c r="U34" s="79"/>
      <c r="V34" s="77"/>
      <c r="X34" s="12"/>
      <c r="Y34" s="13"/>
      <c r="Z34" s="5"/>
      <c r="AA34" s="5"/>
      <c r="AB34" s="5"/>
      <c r="AC34" s="4"/>
      <c r="AD34" s="3"/>
      <c r="AE34" s="4"/>
      <c r="AF34" s="4"/>
      <c r="AG34" s="4"/>
      <c r="AH34" s="4"/>
      <c r="AI34" s="3"/>
      <c r="AJ34" s="5"/>
      <c r="AK34" s="5"/>
      <c r="AL34" s="5"/>
      <c r="AM34" s="4"/>
      <c r="AN34" s="3"/>
      <c r="AO34" s="4"/>
      <c r="AP34" s="4"/>
      <c r="AQ34" s="4"/>
      <c r="AR34" s="4"/>
    </row>
    <row r="35" spans="2:44" x14ac:dyDescent="0.2">
      <c r="B35" s="30" t="s">
        <v>24</v>
      </c>
      <c r="C35" s="69"/>
      <c r="D35" s="70"/>
      <c r="E35" s="70"/>
      <c r="F35" s="70"/>
      <c r="G35" s="77"/>
      <c r="H35" s="80"/>
      <c r="I35" s="79"/>
      <c r="J35" s="79"/>
      <c r="K35" s="79"/>
      <c r="L35" s="77"/>
      <c r="M35" s="69"/>
      <c r="N35" s="70"/>
      <c r="O35" s="70"/>
      <c r="P35" s="70"/>
      <c r="Q35" s="77"/>
      <c r="R35" s="80"/>
      <c r="S35" s="79"/>
      <c r="T35" s="79"/>
      <c r="U35" s="79"/>
      <c r="V35" s="77"/>
      <c r="X35" s="12"/>
      <c r="Y35" s="13"/>
      <c r="Z35" s="5"/>
      <c r="AA35" s="5"/>
      <c r="AB35" s="5"/>
      <c r="AC35" s="4"/>
      <c r="AD35" s="3"/>
      <c r="AE35" s="4"/>
      <c r="AF35" s="4"/>
      <c r="AG35" s="4"/>
      <c r="AH35" s="4"/>
      <c r="AI35" s="3"/>
      <c r="AJ35" s="5"/>
      <c r="AK35" s="5"/>
      <c r="AL35" s="5"/>
      <c r="AM35" s="4"/>
      <c r="AN35" s="3"/>
      <c r="AO35" s="4"/>
      <c r="AP35" s="4"/>
      <c r="AQ35" s="4"/>
      <c r="AR35" s="4"/>
    </row>
    <row r="36" spans="2:44" x14ac:dyDescent="0.2">
      <c r="B36" s="30" t="s">
        <v>24</v>
      </c>
      <c r="C36" s="69"/>
      <c r="D36" s="70"/>
      <c r="E36" s="70"/>
      <c r="F36" s="70"/>
      <c r="G36" s="77"/>
      <c r="H36" s="80"/>
      <c r="I36" s="79"/>
      <c r="J36" s="79"/>
      <c r="K36" s="79"/>
      <c r="L36" s="77"/>
      <c r="M36" s="69"/>
      <c r="N36" s="70"/>
      <c r="O36" s="70"/>
      <c r="P36" s="70"/>
      <c r="Q36" s="71"/>
      <c r="R36" s="69"/>
      <c r="S36" s="70"/>
      <c r="T36" s="70"/>
      <c r="U36" s="70"/>
      <c r="V36" s="77"/>
      <c r="W36" s="10"/>
      <c r="X36" s="16"/>
      <c r="Y36" s="17"/>
      <c r="Z36" s="6"/>
      <c r="AA36" s="6"/>
      <c r="AB36" s="6"/>
      <c r="AC36" s="6"/>
      <c r="AD36" s="17"/>
      <c r="AE36" s="6"/>
      <c r="AF36" s="11"/>
      <c r="AG36" s="11"/>
      <c r="AH36" s="6"/>
      <c r="AI36" s="17"/>
      <c r="AJ36" s="6"/>
      <c r="AK36" s="6"/>
      <c r="AL36" s="6"/>
      <c r="AM36" s="6"/>
      <c r="AN36" s="17"/>
      <c r="AO36" s="6"/>
      <c r="AP36" s="11"/>
      <c r="AQ36" s="11"/>
      <c r="AR36" s="6"/>
    </row>
    <row r="37" spans="2:44" x14ac:dyDescent="0.2">
      <c r="B37" s="30" t="s">
        <v>24</v>
      </c>
      <c r="C37" s="69"/>
      <c r="D37" s="70"/>
      <c r="E37" s="70"/>
      <c r="F37" s="70"/>
      <c r="G37" s="77"/>
      <c r="H37" s="80"/>
      <c r="I37" s="79"/>
      <c r="J37" s="79"/>
      <c r="K37" s="79"/>
      <c r="L37" s="77"/>
      <c r="M37" s="69"/>
      <c r="N37" s="70"/>
      <c r="O37" s="70"/>
      <c r="P37" s="70"/>
      <c r="Q37" s="77"/>
      <c r="R37" s="69"/>
      <c r="S37" s="70"/>
      <c r="T37" s="70"/>
      <c r="U37" s="70"/>
      <c r="V37" s="77"/>
      <c r="X37" s="12"/>
      <c r="Y37" s="17"/>
      <c r="Z37" s="18"/>
      <c r="AA37" s="18"/>
      <c r="AB37" s="18"/>
      <c r="AC37" s="18"/>
      <c r="AD37" s="3"/>
      <c r="AE37" s="18"/>
      <c r="AF37" s="18"/>
      <c r="AG37" s="18"/>
      <c r="AH37" s="18"/>
      <c r="AI37" s="17"/>
      <c r="AJ37" s="18"/>
      <c r="AK37" s="18"/>
      <c r="AL37" s="18"/>
      <c r="AM37" s="18"/>
      <c r="AN37" s="17"/>
      <c r="AO37" s="18"/>
      <c r="AP37" s="18"/>
      <c r="AQ37" s="18"/>
      <c r="AR37" s="18"/>
    </row>
    <row r="38" spans="2:44" x14ac:dyDescent="0.2">
      <c r="B38" s="30" t="s">
        <v>24</v>
      </c>
      <c r="C38" s="69"/>
      <c r="D38" s="70"/>
      <c r="E38" s="70"/>
      <c r="F38" s="70"/>
      <c r="G38" s="77"/>
      <c r="H38" s="80"/>
      <c r="I38" s="79"/>
      <c r="J38" s="79"/>
      <c r="K38" s="79"/>
      <c r="L38" s="77"/>
      <c r="M38" s="72"/>
      <c r="N38" s="70"/>
      <c r="O38" s="70"/>
      <c r="P38" s="70"/>
      <c r="Q38" s="77"/>
      <c r="R38" s="69"/>
      <c r="S38" s="70"/>
      <c r="T38" s="70"/>
      <c r="U38" s="70"/>
      <c r="V38" s="77"/>
      <c r="X38" s="12"/>
      <c r="Y38" s="17"/>
      <c r="Z38" s="18"/>
      <c r="AA38" s="18"/>
      <c r="AB38" s="18"/>
      <c r="AC38" s="18"/>
      <c r="AD38" s="3"/>
      <c r="AE38" s="18"/>
      <c r="AF38" s="18"/>
      <c r="AG38" s="18"/>
      <c r="AH38" s="18"/>
      <c r="AI38" s="17"/>
      <c r="AJ38" s="18"/>
      <c r="AK38" s="18"/>
      <c r="AL38" s="18"/>
      <c r="AM38" s="18"/>
      <c r="AN38" s="17"/>
      <c r="AO38" s="18"/>
      <c r="AP38" s="18"/>
      <c r="AQ38" s="18"/>
      <c r="AR38" s="18"/>
    </row>
    <row r="39" spans="2:44" x14ac:dyDescent="0.2">
      <c r="B39" s="30"/>
      <c r="C39" s="53" t="s">
        <v>25</v>
      </c>
      <c r="D39" s="54" t="s">
        <v>17</v>
      </c>
      <c r="E39" s="54" t="s">
        <v>17</v>
      </c>
      <c r="F39" s="54" t="s">
        <v>17</v>
      </c>
      <c r="G39" s="52">
        <f>SUM(D39:F39)</f>
        <v>0</v>
      </c>
      <c r="H39" s="51" t="s">
        <v>25</v>
      </c>
      <c r="I39" s="54">
        <v>10</v>
      </c>
      <c r="J39" s="54" t="s">
        <v>17</v>
      </c>
      <c r="K39" s="54" t="s">
        <v>17</v>
      </c>
      <c r="L39" s="52">
        <f>SUM(I39:K39)</f>
        <v>10</v>
      </c>
      <c r="M39" s="51" t="s">
        <v>25</v>
      </c>
      <c r="N39" s="54">
        <v>13</v>
      </c>
      <c r="O39" s="54" t="s">
        <v>17</v>
      </c>
      <c r="P39" s="54" t="s">
        <v>17</v>
      </c>
      <c r="Q39" s="52">
        <f>SUM(N39:P39)</f>
        <v>13</v>
      </c>
      <c r="R39" s="51" t="s">
        <v>25</v>
      </c>
      <c r="S39" s="54" t="s">
        <v>17</v>
      </c>
      <c r="T39" s="54" t="s">
        <v>17</v>
      </c>
      <c r="U39" s="54" t="s">
        <v>17</v>
      </c>
      <c r="V39" s="52">
        <f>SUM(S39:U39)</f>
        <v>0</v>
      </c>
      <c r="X39" s="12"/>
      <c r="Y39" s="17"/>
      <c r="Z39" s="18"/>
      <c r="AA39" s="18"/>
      <c r="AB39" s="18"/>
      <c r="AC39" s="18"/>
      <c r="AD39" s="3"/>
      <c r="AE39" s="18"/>
      <c r="AF39" s="18"/>
      <c r="AG39" s="18"/>
      <c r="AH39" s="18"/>
      <c r="AI39" s="17"/>
      <c r="AJ39" s="18"/>
      <c r="AK39" s="18"/>
      <c r="AL39" s="18"/>
      <c r="AM39" s="18"/>
      <c r="AN39" s="17"/>
      <c r="AO39" s="18"/>
      <c r="AP39" s="18"/>
      <c r="AQ39" s="18"/>
      <c r="AR39" s="18"/>
    </row>
    <row r="40" spans="2:44" x14ac:dyDescent="0.2">
      <c r="B40" s="30"/>
      <c r="C40" s="53"/>
      <c r="D40" s="55">
        <f>SUM(D9:D39)</f>
        <v>182</v>
      </c>
      <c r="E40" s="55">
        <f>SUM(E9:E39)</f>
        <v>20</v>
      </c>
      <c r="F40" s="55">
        <f>SUM(F9:F39)</f>
        <v>0</v>
      </c>
      <c r="G40" s="56">
        <f>SUM(D40:F40)</f>
        <v>202</v>
      </c>
      <c r="H40" s="51"/>
      <c r="I40" s="55">
        <f>SUM(I9:I39)</f>
        <v>125</v>
      </c>
      <c r="J40" s="55">
        <f>SUM(J9:J39)</f>
        <v>0</v>
      </c>
      <c r="K40" s="55">
        <f>SUM(K10:K39)</f>
        <v>0</v>
      </c>
      <c r="L40" s="56">
        <f>SUM(I40:K40)</f>
        <v>125</v>
      </c>
      <c r="M40" s="51"/>
      <c r="N40" s="55">
        <f>SUM(N9:N39)</f>
        <v>307</v>
      </c>
      <c r="O40" s="55">
        <f>SUM(O9:O39)</f>
        <v>283</v>
      </c>
      <c r="P40" s="55">
        <f>SUM(P10:P39)</f>
        <v>0</v>
      </c>
      <c r="Q40" s="56">
        <f>SUM(N40:P40)</f>
        <v>590</v>
      </c>
      <c r="R40" s="51"/>
      <c r="S40" s="55">
        <f>SUM(S9:S39)</f>
        <v>181</v>
      </c>
      <c r="T40" s="55">
        <f>SUM(T9:T39)</f>
        <v>120</v>
      </c>
      <c r="U40" s="55">
        <f>SUM(U10:U39)</f>
        <v>0</v>
      </c>
      <c r="V40" s="56">
        <f>SUM(S40:U40)</f>
        <v>301</v>
      </c>
      <c r="X40" s="12"/>
      <c r="Y40" s="17"/>
      <c r="Z40" s="18"/>
      <c r="AA40" s="18"/>
      <c r="AB40" s="18"/>
      <c r="AC40" s="18"/>
      <c r="AD40" s="3"/>
      <c r="AE40" s="18"/>
      <c r="AF40" s="18"/>
      <c r="AG40" s="18"/>
      <c r="AH40" s="18"/>
      <c r="AI40" s="17"/>
      <c r="AJ40" s="18"/>
      <c r="AK40" s="18"/>
      <c r="AL40" s="18"/>
      <c r="AM40" s="18"/>
      <c r="AN40" s="17"/>
      <c r="AO40" s="18"/>
      <c r="AP40" s="18"/>
      <c r="AQ40" s="18"/>
      <c r="AR40" s="18"/>
    </row>
    <row r="41" spans="2:44" x14ac:dyDescent="0.2">
      <c r="B41" s="30"/>
      <c r="C41" s="36"/>
      <c r="D41" s="50"/>
      <c r="E41" s="50"/>
      <c r="F41" s="50"/>
      <c r="G41" s="56"/>
      <c r="H41" s="36"/>
      <c r="I41" s="50"/>
      <c r="J41" s="50"/>
      <c r="K41" s="50"/>
      <c r="L41" s="42"/>
      <c r="M41" s="36"/>
      <c r="N41" s="55"/>
      <c r="O41" s="55"/>
      <c r="P41" s="55"/>
      <c r="Q41" s="56"/>
      <c r="R41" s="36"/>
      <c r="S41" s="50"/>
      <c r="T41" s="50"/>
      <c r="U41" s="50"/>
      <c r="V41" s="57"/>
      <c r="X41" s="12"/>
      <c r="Y41" s="19"/>
      <c r="Z41" s="5"/>
      <c r="AA41" s="5"/>
      <c r="AB41" s="5"/>
      <c r="AC41" s="5"/>
      <c r="AD41" s="20"/>
      <c r="AE41" s="4"/>
      <c r="AF41" s="4"/>
      <c r="AG41" s="4"/>
      <c r="AH41" s="5"/>
      <c r="AI41" s="20"/>
      <c r="AJ41" s="4"/>
      <c r="AK41" s="4"/>
      <c r="AL41" s="4"/>
      <c r="AM41" s="4"/>
      <c r="AN41" s="20"/>
      <c r="AO41" s="4"/>
      <c r="AP41" s="4"/>
      <c r="AQ41" s="4"/>
      <c r="AR41" s="4"/>
    </row>
    <row r="42" spans="2:44" ht="13.5" thickBot="1" x14ac:dyDescent="0.25">
      <c r="B42" s="58" t="s">
        <v>26</v>
      </c>
      <c r="C42" s="59">
        <v>100</v>
      </c>
      <c r="D42" s="60"/>
      <c r="E42" s="60"/>
      <c r="F42" s="60"/>
      <c r="G42" s="61"/>
      <c r="H42" s="62">
        <v>100</v>
      </c>
      <c r="I42" s="60"/>
      <c r="J42" s="60"/>
      <c r="K42" s="60"/>
      <c r="L42" s="61"/>
      <c r="M42" s="62">
        <v>200</v>
      </c>
      <c r="N42" s="63"/>
      <c r="O42" s="63"/>
      <c r="P42" s="63"/>
      <c r="Q42" s="64"/>
      <c r="R42" s="62">
        <v>100</v>
      </c>
      <c r="S42" s="63"/>
      <c r="T42" s="63"/>
      <c r="U42" s="63"/>
      <c r="V42" s="64"/>
      <c r="X42" s="12"/>
      <c r="Y42" s="21"/>
      <c r="Z42" s="21"/>
      <c r="AA42" s="21"/>
      <c r="AB42" s="21"/>
      <c r="AC42" s="21"/>
      <c r="AD42" s="22"/>
      <c r="AE42" s="23"/>
      <c r="AF42" s="23"/>
      <c r="AG42" s="23"/>
      <c r="AH42" s="4"/>
      <c r="AI42" s="24"/>
      <c r="AJ42" s="22"/>
      <c r="AK42" s="22"/>
      <c r="AL42" s="22"/>
      <c r="AM42" s="22"/>
      <c r="AN42" s="22"/>
      <c r="AO42" s="23"/>
      <c r="AP42" s="23"/>
      <c r="AQ42" s="23"/>
      <c r="AR42" s="22"/>
    </row>
    <row r="43" spans="2:44" ht="18.75" x14ac:dyDescent="0.3">
      <c r="B43" s="107" t="s">
        <v>42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</row>
    <row r="44" spans="2:44" ht="16.5" thickBot="1" x14ac:dyDescent="0.3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2:44" x14ac:dyDescent="0.2">
      <c r="B45" s="29"/>
      <c r="C45" s="89" t="s">
        <v>137</v>
      </c>
      <c r="D45" s="84"/>
      <c r="E45" s="84"/>
      <c r="F45" s="84"/>
      <c r="G45" s="85"/>
      <c r="H45" s="83" t="s">
        <v>4</v>
      </c>
      <c r="I45" s="84"/>
      <c r="J45" s="84"/>
      <c r="K45" s="84"/>
      <c r="L45" s="85"/>
      <c r="M45" s="101" t="s">
        <v>56</v>
      </c>
      <c r="N45" s="102"/>
      <c r="O45" s="102"/>
      <c r="P45" s="102"/>
      <c r="Q45" s="103"/>
      <c r="R45" s="83" t="s">
        <v>39</v>
      </c>
      <c r="S45" s="84"/>
      <c r="T45" s="84"/>
      <c r="U45" s="84"/>
      <c r="V45" s="85"/>
    </row>
    <row r="46" spans="2:44" x14ac:dyDescent="0.2">
      <c r="B46" s="30"/>
      <c r="C46" s="86" t="s">
        <v>12</v>
      </c>
      <c r="D46" s="87"/>
      <c r="E46" s="87"/>
      <c r="F46" s="87"/>
      <c r="G46" s="88"/>
      <c r="H46" s="90" t="s">
        <v>11</v>
      </c>
      <c r="I46" s="87"/>
      <c r="J46" s="87"/>
      <c r="K46" s="87"/>
      <c r="L46" s="88"/>
      <c r="M46" s="104" t="s">
        <v>57</v>
      </c>
      <c r="N46" s="105"/>
      <c r="O46" s="105"/>
      <c r="P46" s="105"/>
      <c r="Q46" s="106"/>
      <c r="R46" s="90" t="s">
        <v>6</v>
      </c>
      <c r="S46" s="87"/>
      <c r="T46" s="87"/>
      <c r="U46" s="87"/>
      <c r="V46" s="88"/>
    </row>
    <row r="47" spans="2:44" x14ac:dyDescent="0.2">
      <c r="B47" s="30"/>
      <c r="C47" s="86" t="s">
        <v>50</v>
      </c>
      <c r="D47" s="87"/>
      <c r="E47" s="87"/>
      <c r="F47" s="87"/>
      <c r="G47" s="88"/>
      <c r="H47" s="90" t="s">
        <v>52</v>
      </c>
      <c r="I47" s="87"/>
      <c r="J47" s="87"/>
      <c r="K47" s="87"/>
      <c r="L47" s="88"/>
      <c r="M47" s="90" t="s">
        <v>58</v>
      </c>
      <c r="N47" s="87"/>
      <c r="O47" s="87"/>
      <c r="P47" s="87"/>
      <c r="Q47" s="88"/>
      <c r="R47" s="90" t="s">
        <v>38</v>
      </c>
      <c r="S47" s="87"/>
      <c r="T47" s="87"/>
      <c r="U47" s="87"/>
      <c r="V47" s="88"/>
    </row>
    <row r="48" spans="2:44" x14ac:dyDescent="0.2">
      <c r="B48" s="30"/>
      <c r="C48" s="95" t="s">
        <v>30</v>
      </c>
      <c r="D48" s="95"/>
      <c r="E48" s="95"/>
      <c r="F48" s="95"/>
      <c r="G48" s="96"/>
      <c r="H48" s="97" t="s">
        <v>14</v>
      </c>
      <c r="I48" s="98"/>
      <c r="J48" s="98"/>
      <c r="K48" s="98"/>
      <c r="L48" s="99"/>
      <c r="M48" s="97" t="s">
        <v>59</v>
      </c>
      <c r="N48" s="98"/>
      <c r="O48" s="98"/>
      <c r="P48" s="98"/>
      <c r="Q48" s="99"/>
      <c r="R48" s="94" t="s">
        <v>31</v>
      </c>
      <c r="S48" s="95"/>
      <c r="T48" s="95"/>
      <c r="U48" s="95"/>
      <c r="V48" s="96"/>
    </row>
    <row r="49" spans="2:22" x14ac:dyDescent="0.2">
      <c r="B49" s="30"/>
      <c r="C49" s="33"/>
      <c r="D49" s="34"/>
      <c r="E49" s="34"/>
      <c r="F49" s="34"/>
      <c r="G49" s="35"/>
      <c r="H49" s="43"/>
      <c r="I49" s="44"/>
      <c r="J49" s="44"/>
      <c r="K49" s="44"/>
      <c r="L49" s="42"/>
      <c r="M49" s="36"/>
      <c r="N49" s="50"/>
      <c r="O49" s="50"/>
      <c r="P49" s="50"/>
      <c r="Q49" s="35"/>
      <c r="R49" s="36"/>
      <c r="S49" s="34"/>
      <c r="T49" s="34"/>
      <c r="U49" s="34"/>
      <c r="V49" s="35"/>
    </row>
    <row r="50" spans="2:22" x14ac:dyDescent="0.2">
      <c r="B50" s="30"/>
      <c r="C50" s="33"/>
      <c r="D50" s="47">
        <v>2024</v>
      </c>
      <c r="E50" s="47">
        <v>2025</v>
      </c>
      <c r="F50" s="47">
        <v>2026</v>
      </c>
      <c r="G50" s="48" t="s">
        <v>15</v>
      </c>
      <c r="H50" s="49"/>
      <c r="I50" s="47">
        <v>2024</v>
      </c>
      <c r="J50" s="47">
        <v>2025</v>
      </c>
      <c r="K50" s="47">
        <v>2026</v>
      </c>
      <c r="L50" s="48" t="s">
        <v>15</v>
      </c>
      <c r="M50" s="36"/>
      <c r="N50" s="47">
        <v>2024</v>
      </c>
      <c r="O50" s="47">
        <v>2025</v>
      </c>
      <c r="P50" s="47">
        <v>2026</v>
      </c>
      <c r="Q50" s="48" t="s">
        <v>15</v>
      </c>
      <c r="R50" s="36"/>
      <c r="S50" s="47">
        <v>2024</v>
      </c>
      <c r="T50" s="47">
        <v>2025</v>
      </c>
      <c r="U50" s="47">
        <v>2026</v>
      </c>
      <c r="V50" s="48" t="s">
        <v>15</v>
      </c>
    </row>
    <row r="51" spans="2:22" x14ac:dyDescent="0.2">
      <c r="B51" s="74" t="s">
        <v>16</v>
      </c>
      <c r="C51" s="69"/>
      <c r="D51" s="70"/>
      <c r="E51" s="70"/>
      <c r="F51" s="70"/>
      <c r="G51" s="71"/>
      <c r="H51" s="69" t="s">
        <v>139</v>
      </c>
      <c r="I51" s="70">
        <v>69</v>
      </c>
      <c r="J51" s="70" t="s">
        <v>17</v>
      </c>
      <c r="K51" s="70" t="s">
        <v>17</v>
      </c>
      <c r="L51" s="71">
        <f t="shared" ref="L51:L63" si="6">SUM(I51:K51)</f>
        <v>69</v>
      </c>
      <c r="M51" s="69" t="s">
        <v>65</v>
      </c>
      <c r="N51" s="70">
        <v>59</v>
      </c>
      <c r="O51" s="70">
        <v>59</v>
      </c>
      <c r="P51" s="70" t="s">
        <v>17</v>
      </c>
      <c r="Q51" s="71">
        <f>SUM(N51:P51)</f>
        <v>118</v>
      </c>
      <c r="R51" s="72"/>
      <c r="S51" s="70"/>
      <c r="T51" s="70"/>
      <c r="U51" s="70"/>
      <c r="V51" s="71"/>
    </row>
    <row r="52" spans="2:22" x14ac:dyDescent="0.2">
      <c r="B52" s="74" t="s">
        <v>16</v>
      </c>
      <c r="C52" s="69"/>
      <c r="D52" s="70"/>
      <c r="E52" s="70"/>
      <c r="F52" s="70"/>
      <c r="G52" s="71"/>
      <c r="H52" s="69" t="s">
        <v>107</v>
      </c>
      <c r="I52" s="70">
        <v>11</v>
      </c>
      <c r="J52" s="70">
        <v>11</v>
      </c>
      <c r="K52" s="70" t="s">
        <v>17</v>
      </c>
      <c r="L52" s="71">
        <f t="shared" si="6"/>
        <v>22</v>
      </c>
      <c r="M52" s="69"/>
      <c r="N52" s="70"/>
      <c r="O52" s="70"/>
      <c r="P52" s="70"/>
      <c r="Q52" s="71"/>
      <c r="R52" s="69"/>
      <c r="S52" s="70"/>
      <c r="T52" s="70"/>
      <c r="U52" s="70"/>
      <c r="V52" s="71"/>
    </row>
    <row r="53" spans="2:22" x14ac:dyDescent="0.2">
      <c r="B53" s="74" t="s">
        <v>18</v>
      </c>
      <c r="C53" s="69" t="s">
        <v>73</v>
      </c>
      <c r="D53" s="70">
        <v>131</v>
      </c>
      <c r="E53" s="70" t="s">
        <v>17</v>
      </c>
      <c r="F53" s="70" t="s">
        <v>17</v>
      </c>
      <c r="G53" s="71">
        <f t="shared" ref="G53:G63" si="7">SUM(D53:F53)</f>
        <v>131</v>
      </c>
      <c r="H53" s="69" t="s">
        <v>115</v>
      </c>
      <c r="I53" s="70">
        <v>67</v>
      </c>
      <c r="J53" s="70">
        <v>66</v>
      </c>
      <c r="K53" s="70" t="s">
        <v>17</v>
      </c>
      <c r="L53" s="71">
        <f t="shared" si="6"/>
        <v>133</v>
      </c>
      <c r="M53" s="69" t="s">
        <v>116</v>
      </c>
      <c r="N53" s="70">
        <v>17</v>
      </c>
      <c r="O53" s="70" t="s">
        <v>17</v>
      </c>
      <c r="P53" s="70" t="s">
        <v>17</v>
      </c>
      <c r="Q53" s="71">
        <f t="shared" ref="Q53:Q62" si="8">SUM(N53:P53)</f>
        <v>17</v>
      </c>
      <c r="R53" s="69" t="s">
        <v>152</v>
      </c>
      <c r="S53" s="70">
        <v>14</v>
      </c>
      <c r="T53" s="70" t="s">
        <v>17</v>
      </c>
      <c r="U53" s="70" t="s">
        <v>17</v>
      </c>
      <c r="V53" s="71">
        <f t="shared" ref="V53:V59" si="9">SUM(S53:U53)</f>
        <v>14</v>
      </c>
    </row>
    <row r="54" spans="2:22" x14ac:dyDescent="0.2">
      <c r="B54" s="74" t="s">
        <v>18</v>
      </c>
      <c r="C54" s="69" t="s">
        <v>80</v>
      </c>
      <c r="D54" s="70">
        <v>21</v>
      </c>
      <c r="E54" s="70" t="s">
        <v>17</v>
      </c>
      <c r="F54" s="70" t="s">
        <v>17</v>
      </c>
      <c r="G54" s="71">
        <f>SUM(D54:F54)</f>
        <v>21</v>
      </c>
      <c r="H54" s="69" t="s">
        <v>151</v>
      </c>
      <c r="I54" s="70">
        <v>35</v>
      </c>
      <c r="J54" s="70" t="s">
        <v>17</v>
      </c>
      <c r="K54" s="70" t="s">
        <v>17</v>
      </c>
      <c r="L54" s="71">
        <f t="shared" si="6"/>
        <v>35</v>
      </c>
      <c r="M54" s="69" t="s">
        <v>141</v>
      </c>
      <c r="N54" s="70">
        <v>21</v>
      </c>
      <c r="O54" s="70" t="s">
        <v>17</v>
      </c>
      <c r="P54" s="70" t="s">
        <v>17</v>
      </c>
      <c r="Q54" s="71">
        <f t="shared" si="8"/>
        <v>21</v>
      </c>
      <c r="R54" s="72" t="s">
        <v>97</v>
      </c>
      <c r="S54" s="70">
        <v>20</v>
      </c>
      <c r="T54" s="70" t="s">
        <v>17</v>
      </c>
      <c r="U54" s="70" t="s">
        <v>17</v>
      </c>
      <c r="V54" s="71">
        <f t="shared" si="9"/>
        <v>20</v>
      </c>
    </row>
    <row r="55" spans="2:22" x14ac:dyDescent="0.2">
      <c r="B55" s="74" t="s">
        <v>18</v>
      </c>
      <c r="C55" s="69" t="s">
        <v>129</v>
      </c>
      <c r="D55" s="70">
        <v>11</v>
      </c>
      <c r="E55" s="70">
        <v>11</v>
      </c>
      <c r="F55" s="70" t="s">
        <v>17</v>
      </c>
      <c r="G55" s="71">
        <f>SUM(D55:F55)</f>
        <v>22</v>
      </c>
      <c r="H55" s="72" t="s">
        <v>143</v>
      </c>
      <c r="I55" s="70">
        <v>10</v>
      </c>
      <c r="J55" s="70" t="s">
        <v>17</v>
      </c>
      <c r="K55" s="70" t="s">
        <v>17</v>
      </c>
      <c r="L55" s="71">
        <f t="shared" si="6"/>
        <v>10</v>
      </c>
      <c r="M55" s="69" t="s">
        <v>84</v>
      </c>
      <c r="N55" s="70">
        <v>20</v>
      </c>
      <c r="O55" s="70" t="s">
        <v>17</v>
      </c>
      <c r="P55" s="70" t="s">
        <v>17</v>
      </c>
      <c r="Q55" s="71">
        <f t="shared" si="8"/>
        <v>20</v>
      </c>
      <c r="R55" s="72"/>
      <c r="S55" s="70"/>
      <c r="T55" s="70"/>
      <c r="U55" s="70"/>
      <c r="V55" s="71"/>
    </row>
    <row r="56" spans="2:22" x14ac:dyDescent="0.2">
      <c r="B56" s="74" t="s">
        <v>18</v>
      </c>
      <c r="C56" s="69" t="s">
        <v>85</v>
      </c>
      <c r="D56" s="70">
        <v>20</v>
      </c>
      <c r="E56" s="70" t="s">
        <v>17</v>
      </c>
      <c r="F56" s="70" t="s">
        <v>17</v>
      </c>
      <c r="G56" s="71">
        <f t="shared" ref="G56" si="10">SUM(D56:F56)</f>
        <v>20</v>
      </c>
      <c r="H56" s="69" t="s">
        <v>120</v>
      </c>
      <c r="I56" s="70">
        <v>10</v>
      </c>
      <c r="J56" s="70">
        <v>20</v>
      </c>
      <c r="K56" s="70" t="s">
        <v>17</v>
      </c>
      <c r="L56" s="71">
        <f t="shared" si="6"/>
        <v>30</v>
      </c>
      <c r="M56" s="69"/>
      <c r="N56" s="70"/>
      <c r="O56" s="70"/>
      <c r="P56" s="70"/>
      <c r="Q56" s="71"/>
      <c r="R56" s="69"/>
      <c r="S56" s="70"/>
      <c r="T56" s="70"/>
      <c r="U56" s="70"/>
      <c r="V56" s="71"/>
    </row>
    <row r="57" spans="2:22" x14ac:dyDescent="0.2">
      <c r="B57" s="74" t="s">
        <v>19</v>
      </c>
      <c r="C57" s="72" t="s">
        <v>75</v>
      </c>
      <c r="D57" s="70">
        <v>36</v>
      </c>
      <c r="E57" s="70" t="s">
        <v>17</v>
      </c>
      <c r="F57" s="70" t="s">
        <v>17</v>
      </c>
      <c r="G57" s="71">
        <f t="shared" si="7"/>
        <v>36</v>
      </c>
      <c r="H57" s="69" t="s">
        <v>125</v>
      </c>
      <c r="I57" s="70">
        <v>15</v>
      </c>
      <c r="J57" s="70">
        <v>20</v>
      </c>
      <c r="K57" s="70" t="s">
        <v>17</v>
      </c>
      <c r="L57" s="71">
        <f t="shared" si="6"/>
        <v>35</v>
      </c>
      <c r="M57" s="69" t="s">
        <v>117</v>
      </c>
      <c r="N57" s="70">
        <v>25</v>
      </c>
      <c r="O57" s="70" t="s">
        <v>17</v>
      </c>
      <c r="P57" s="70" t="s">
        <v>17</v>
      </c>
      <c r="Q57" s="71">
        <f t="shared" si="8"/>
        <v>25</v>
      </c>
      <c r="R57" s="69" t="s">
        <v>96</v>
      </c>
      <c r="S57" s="70">
        <v>15</v>
      </c>
      <c r="T57" s="70" t="s">
        <v>17</v>
      </c>
      <c r="U57" s="70" t="s">
        <v>17</v>
      </c>
      <c r="V57" s="71">
        <f t="shared" si="9"/>
        <v>15</v>
      </c>
    </row>
    <row r="58" spans="2:22" x14ac:dyDescent="0.2">
      <c r="B58" s="74" t="s">
        <v>19</v>
      </c>
      <c r="C58" s="72" t="s">
        <v>133</v>
      </c>
      <c r="D58" s="70">
        <v>12</v>
      </c>
      <c r="E58" s="70">
        <v>12</v>
      </c>
      <c r="F58" s="70" t="s">
        <v>17</v>
      </c>
      <c r="G58" s="71">
        <f t="shared" si="7"/>
        <v>24</v>
      </c>
      <c r="H58" s="69" t="s">
        <v>92</v>
      </c>
      <c r="I58" s="70">
        <v>35</v>
      </c>
      <c r="J58" s="70" t="s">
        <v>17</v>
      </c>
      <c r="K58" s="70" t="s">
        <v>17</v>
      </c>
      <c r="L58" s="71">
        <f t="shared" si="6"/>
        <v>35</v>
      </c>
      <c r="M58" s="69"/>
      <c r="N58" s="70"/>
      <c r="O58" s="70"/>
      <c r="P58" s="70"/>
      <c r="Q58" s="71"/>
      <c r="R58" s="69" t="s">
        <v>98</v>
      </c>
      <c r="S58" s="70">
        <v>12</v>
      </c>
      <c r="T58" s="70" t="s">
        <v>17</v>
      </c>
      <c r="U58" s="70" t="s">
        <v>17</v>
      </c>
      <c r="V58" s="71">
        <f t="shared" si="9"/>
        <v>12</v>
      </c>
    </row>
    <row r="59" spans="2:22" x14ac:dyDescent="0.2">
      <c r="B59" s="74" t="s">
        <v>19</v>
      </c>
      <c r="C59" s="69" t="s">
        <v>72</v>
      </c>
      <c r="D59" s="70">
        <v>36</v>
      </c>
      <c r="E59" s="70">
        <v>36</v>
      </c>
      <c r="F59" s="70" t="s">
        <v>17</v>
      </c>
      <c r="G59" s="71">
        <f t="shared" si="7"/>
        <v>72</v>
      </c>
      <c r="H59" s="69" t="s">
        <v>124</v>
      </c>
      <c r="I59" s="70">
        <v>10</v>
      </c>
      <c r="J59" s="70">
        <v>20</v>
      </c>
      <c r="K59" s="70" t="s">
        <v>17</v>
      </c>
      <c r="L59" s="71">
        <f t="shared" si="6"/>
        <v>30</v>
      </c>
      <c r="M59" s="69"/>
      <c r="N59" s="70"/>
      <c r="O59" s="70"/>
      <c r="P59" s="70"/>
      <c r="Q59" s="71"/>
      <c r="R59" s="69" t="s">
        <v>81</v>
      </c>
      <c r="S59" s="70">
        <v>12</v>
      </c>
      <c r="T59" s="70">
        <v>12</v>
      </c>
      <c r="U59" s="70" t="s">
        <v>17</v>
      </c>
      <c r="V59" s="71">
        <f t="shared" si="9"/>
        <v>24</v>
      </c>
    </row>
    <row r="60" spans="2:22" x14ac:dyDescent="0.2">
      <c r="B60" s="74" t="s">
        <v>19</v>
      </c>
      <c r="C60" s="72" t="s">
        <v>95</v>
      </c>
      <c r="D60" s="70">
        <v>13</v>
      </c>
      <c r="E60" s="70" t="s">
        <v>17</v>
      </c>
      <c r="F60" s="70" t="s">
        <v>17</v>
      </c>
      <c r="G60" s="71">
        <f t="shared" si="7"/>
        <v>13</v>
      </c>
      <c r="H60" s="69" t="s">
        <v>123</v>
      </c>
      <c r="I60" s="70">
        <v>12</v>
      </c>
      <c r="J60" s="70">
        <v>12</v>
      </c>
      <c r="K60" s="70" t="s">
        <v>17</v>
      </c>
      <c r="L60" s="71">
        <f t="shared" si="6"/>
        <v>24</v>
      </c>
      <c r="M60" s="69"/>
      <c r="N60" s="70"/>
      <c r="O60" s="70"/>
      <c r="P60" s="70"/>
      <c r="Q60" s="71"/>
      <c r="R60" s="69"/>
      <c r="S60" s="70"/>
      <c r="T60" s="70"/>
      <c r="U60" s="70"/>
      <c r="V60" s="71"/>
    </row>
    <row r="61" spans="2:22" x14ac:dyDescent="0.2">
      <c r="B61" s="74" t="s">
        <v>20</v>
      </c>
      <c r="C61" s="69" t="s">
        <v>118</v>
      </c>
      <c r="D61" s="70">
        <v>12</v>
      </c>
      <c r="E61" s="70">
        <v>11</v>
      </c>
      <c r="F61" s="70" t="s">
        <v>17</v>
      </c>
      <c r="G61" s="71">
        <f t="shared" si="7"/>
        <v>23</v>
      </c>
      <c r="H61" s="69" t="s">
        <v>119</v>
      </c>
      <c r="I61" s="70">
        <v>10</v>
      </c>
      <c r="J61" s="70">
        <v>20</v>
      </c>
      <c r="K61" s="70" t="s">
        <v>17</v>
      </c>
      <c r="L61" s="71">
        <f t="shared" si="6"/>
        <v>30</v>
      </c>
      <c r="M61" s="69" t="s">
        <v>136</v>
      </c>
      <c r="N61" s="70">
        <v>10</v>
      </c>
      <c r="O61" s="70" t="s">
        <v>17</v>
      </c>
      <c r="P61" s="70" t="s">
        <v>17</v>
      </c>
      <c r="Q61" s="71">
        <f t="shared" si="8"/>
        <v>10</v>
      </c>
      <c r="R61" s="69"/>
      <c r="S61" s="70"/>
      <c r="T61" s="70"/>
      <c r="U61" s="70"/>
      <c r="V61" s="71"/>
    </row>
    <row r="62" spans="2:22" x14ac:dyDescent="0.2">
      <c r="B62" s="74" t="s">
        <v>21</v>
      </c>
      <c r="C62" s="72" t="s">
        <v>101</v>
      </c>
      <c r="D62" s="70">
        <v>13</v>
      </c>
      <c r="E62" s="70" t="s">
        <v>17</v>
      </c>
      <c r="F62" s="70" t="s">
        <v>17</v>
      </c>
      <c r="G62" s="71">
        <f t="shared" si="7"/>
        <v>13</v>
      </c>
      <c r="H62" s="69" t="s">
        <v>154</v>
      </c>
      <c r="I62" s="70">
        <v>20</v>
      </c>
      <c r="J62" s="70" t="s">
        <v>17</v>
      </c>
      <c r="K62" s="70" t="s">
        <v>17</v>
      </c>
      <c r="L62" s="71">
        <f t="shared" si="6"/>
        <v>20</v>
      </c>
      <c r="M62" s="69" t="s">
        <v>77</v>
      </c>
      <c r="N62" s="70">
        <v>10</v>
      </c>
      <c r="O62" s="70" t="s">
        <v>17</v>
      </c>
      <c r="P62" s="70" t="s">
        <v>17</v>
      </c>
      <c r="Q62" s="71">
        <f t="shared" si="8"/>
        <v>10</v>
      </c>
      <c r="R62" s="69"/>
      <c r="S62" s="70"/>
      <c r="T62" s="70"/>
      <c r="U62" s="70"/>
      <c r="V62" s="71"/>
    </row>
    <row r="63" spans="2:22" x14ac:dyDescent="0.2">
      <c r="B63" s="74" t="s">
        <v>21</v>
      </c>
      <c r="C63" s="72" t="s">
        <v>82</v>
      </c>
      <c r="D63" s="70">
        <v>20</v>
      </c>
      <c r="E63" s="70" t="s">
        <v>17</v>
      </c>
      <c r="F63" s="70" t="s">
        <v>17</v>
      </c>
      <c r="G63" s="71">
        <f t="shared" si="7"/>
        <v>20</v>
      </c>
      <c r="H63" s="69" t="s">
        <v>121</v>
      </c>
      <c r="I63" s="70">
        <v>10</v>
      </c>
      <c r="J63" s="70">
        <v>20</v>
      </c>
      <c r="K63" s="70" t="s">
        <v>17</v>
      </c>
      <c r="L63" s="71">
        <f t="shared" si="6"/>
        <v>30</v>
      </c>
      <c r="M63" s="69"/>
      <c r="N63" s="70"/>
      <c r="O63" s="70"/>
      <c r="P63" s="70"/>
      <c r="Q63" s="71"/>
      <c r="R63" s="69"/>
      <c r="S63" s="70"/>
      <c r="T63" s="70"/>
      <c r="U63" s="70"/>
      <c r="V63" s="71"/>
    </row>
    <row r="64" spans="2:22" x14ac:dyDescent="0.2">
      <c r="B64" s="74" t="s">
        <v>21</v>
      </c>
      <c r="C64" s="72"/>
      <c r="D64" s="70"/>
      <c r="E64" s="70"/>
      <c r="F64" s="70"/>
      <c r="G64" s="71"/>
      <c r="H64" s="69"/>
      <c r="I64" s="70"/>
      <c r="J64" s="70"/>
      <c r="K64" s="70"/>
      <c r="L64" s="71"/>
      <c r="M64" s="69"/>
      <c r="N64" s="70"/>
      <c r="O64" s="70"/>
      <c r="P64" s="70"/>
      <c r="Q64" s="71"/>
      <c r="R64" s="69"/>
      <c r="S64" s="70"/>
      <c r="T64" s="70"/>
      <c r="U64" s="70"/>
      <c r="V64" s="71"/>
    </row>
    <row r="65" spans="2:22" x14ac:dyDescent="0.2">
      <c r="B65" s="74" t="s">
        <v>21</v>
      </c>
      <c r="C65" s="72"/>
      <c r="D65" s="70"/>
      <c r="E65" s="70"/>
      <c r="F65" s="70"/>
      <c r="G65" s="71"/>
      <c r="H65" s="69"/>
      <c r="I65" s="70"/>
      <c r="J65" s="70"/>
      <c r="K65" s="70"/>
      <c r="L65" s="71"/>
      <c r="M65" s="72"/>
      <c r="N65" s="70"/>
      <c r="O65" s="70"/>
      <c r="P65" s="70"/>
      <c r="Q65" s="71"/>
      <c r="R65" s="69"/>
      <c r="S65" s="70"/>
      <c r="T65" s="70"/>
      <c r="U65" s="70"/>
      <c r="V65" s="71"/>
    </row>
    <row r="66" spans="2:22" x14ac:dyDescent="0.2">
      <c r="B66" s="74" t="s">
        <v>21</v>
      </c>
      <c r="C66" s="69"/>
      <c r="D66" s="70"/>
      <c r="E66" s="70"/>
      <c r="F66" s="70"/>
      <c r="G66" s="71"/>
      <c r="H66" s="69"/>
      <c r="I66" s="70"/>
      <c r="J66" s="70"/>
      <c r="K66" s="70"/>
      <c r="L66" s="71"/>
      <c r="M66" s="69"/>
      <c r="N66" s="70"/>
      <c r="O66" s="70"/>
      <c r="P66" s="70"/>
      <c r="Q66" s="71"/>
      <c r="R66" s="69"/>
      <c r="S66" s="70"/>
      <c r="T66" s="70"/>
      <c r="U66" s="70"/>
      <c r="V66" s="71"/>
    </row>
    <row r="67" spans="2:22" x14ac:dyDescent="0.2">
      <c r="B67" s="74" t="s">
        <v>21</v>
      </c>
      <c r="C67" s="72"/>
      <c r="D67" s="70"/>
      <c r="E67" s="70"/>
      <c r="F67" s="70"/>
      <c r="G67" s="71"/>
      <c r="H67" s="69"/>
      <c r="I67" s="70"/>
      <c r="J67" s="70"/>
      <c r="K67" s="70"/>
      <c r="L67" s="71"/>
      <c r="M67" s="69"/>
      <c r="N67" s="70"/>
      <c r="O67" s="70"/>
      <c r="P67" s="70"/>
      <c r="Q67" s="71"/>
      <c r="R67" s="69"/>
      <c r="S67" s="70"/>
      <c r="T67" s="70"/>
      <c r="U67" s="70"/>
      <c r="V67" s="71"/>
    </row>
    <row r="68" spans="2:22" x14ac:dyDescent="0.2">
      <c r="B68" s="74" t="s">
        <v>21</v>
      </c>
      <c r="C68" s="72"/>
      <c r="D68" s="70"/>
      <c r="E68" s="70"/>
      <c r="F68" s="70"/>
      <c r="G68" s="71"/>
      <c r="H68" s="69"/>
      <c r="I68" s="70"/>
      <c r="J68" s="70"/>
      <c r="K68" s="70"/>
      <c r="L68" s="71"/>
      <c r="M68" s="72"/>
      <c r="N68" s="70"/>
      <c r="O68" s="70"/>
      <c r="P68" s="70"/>
      <c r="Q68" s="71"/>
      <c r="R68" s="69"/>
      <c r="S68" s="70"/>
      <c r="T68" s="70"/>
      <c r="U68" s="70"/>
      <c r="V68" s="71"/>
    </row>
    <row r="69" spans="2:22" x14ac:dyDescent="0.2">
      <c r="B69" s="74" t="s">
        <v>21</v>
      </c>
      <c r="C69" s="72"/>
      <c r="D69" s="70"/>
      <c r="E69" s="70"/>
      <c r="F69" s="70"/>
      <c r="G69" s="71"/>
      <c r="H69" s="72"/>
      <c r="I69" s="70"/>
      <c r="J69" s="70"/>
      <c r="K69" s="70"/>
      <c r="L69" s="71"/>
      <c r="M69" s="69"/>
      <c r="N69" s="70"/>
      <c r="O69" s="70"/>
      <c r="P69" s="70"/>
      <c r="Q69" s="71"/>
      <c r="R69" s="69"/>
      <c r="S69" s="70"/>
      <c r="T69" s="70"/>
      <c r="U69" s="70"/>
      <c r="V69" s="71"/>
    </row>
    <row r="70" spans="2:22" x14ac:dyDescent="0.2">
      <c r="B70" s="74" t="s">
        <v>21</v>
      </c>
      <c r="C70" s="72"/>
      <c r="D70" s="70"/>
      <c r="E70" s="70"/>
      <c r="F70" s="70"/>
      <c r="G70" s="71"/>
      <c r="H70" s="69"/>
      <c r="I70" s="70"/>
      <c r="J70" s="70"/>
      <c r="K70" s="70"/>
      <c r="L70" s="71"/>
      <c r="M70" s="69"/>
      <c r="N70" s="70"/>
      <c r="O70" s="70"/>
      <c r="P70" s="70"/>
      <c r="Q70" s="71"/>
      <c r="R70" s="69"/>
      <c r="S70" s="70"/>
      <c r="T70" s="70"/>
      <c r="U70" s="70"/>
      <c r="V70" s="71"/>
    </row>
    <row r="71" spans="2:22" x14ac:dyDescent="0.2">
      <c r="B71" s="74" t="s">
        <v>21</v>
      </c>
      <c r="C71" s="72"/>
      <c r="D71" s="70"/>
      <c r="E71" s="70"/>
      <c r="F71" s="70"/>
      <c r="G71" s="71"/>
      <c r="H71" s="69"/>
      <c r="I71" s="70"/>
      <c r="J71" s="70"/>
      <c r="K71" s="70"/>
      <c r="L71" s="71"/>
      <c r="M71" s="69"/>
      <c r="N71" s="70"/>
      <c r="O71" s="70"/>
      <c r="P71" s="70"/>
      <c r="Q71" s="71"/>
      <c r="R71" s="69"/>
      <c r="S71" s="70"/>
      <c r="T71" s="70"/>
      <c r="U71" s="70"/>
      <c r="V71" s="71"/>
    </row>
    <row r="72" spans="2:22" x14ac:dyDescent="0.2">
      <c r="B72" s="74" t="s">
        <v>21</v>
      </c>
      <c r="C72" s="72"/>
      <c r="D72" s="70"/>
      <c r="E72" s="70"/>
      <c r="F72" s="70"/>
      <c r="G72" s="71"/>
      <c r="H72" s="69"/>
      <c r="I72" s="70"/>
      <c r="J72" s="70"/>
      <c r="K72" s="70"/>
      <c r="L72" s="71"/>
      <c r="M72" s="69"/>
      <c r="N72" s="70"/>
      <c r="O72" s="70"/>
      <c r="P72" s="70"/>
      <c r="Q72" s="71"/>
      <c r="R72" s="69"/>
      <c r="S72" s="70"/>
      <c r="T72" s="70"/>
      <c r="U72" s="70"/>
      <c r="V72" s="71"/>
    </row>
    <row r="73" spans="2:22" x14ac:dyDescent="0.2">
      <c r="B73" s="74" t="s">
        <v>21</v>
      </c>
      <c r="C73" s="69"/>
      <c r="D73" s="70"/>
      <c r="E73" s="70"/>
      <c r="F73" s="70"/>
      <c r="G73" s="71"/>
      <c r="H73" s="69"/>
      <c r="I73" s="70"/>
      <c r="J73" s="70"/>
      <c r="K73" s="70"/>
      <c r="L73" s="71"/>
      <c r="M73" s="69"/>
      <c r="N73" s="70"/>
      <c r="O73" s="70"/>
      <c r="P73" s="70"/>
      <c r="Q73" s="71"/>
      <c r="R73" s="69"/>
      <c r="S73" s="70"/>
      <c r="T73" s="70"/>
      <c r="U73" s="70"/>
      <c r="V73" s="71"/>
    </row>
    <row r="74" spans="2:22" x14ac:dyDescent="0.2">
      <c r="B74" s="74" t="s">
        <v>23</v>
      </c>
      <c r="C74" s="69"/>
      <c r="D74" s="70"/>
      <c r="E74" s="70"/>
      <c r="F74" s="70"/>
      <c r="G74" s="71"/>
      <c r="H74" s="69"/>
      <c r="I74" s="70"/>
      <c r="J74" s="70"/>
      <c r="K74" s="70"/>
      <c r="L74" s="71"/>
      <c r="M74" s="69"/>
      <c r="N74" s="70"/>
      <c r="O74" s="70"/>
      <c r="P74" s="70"/>
      <c r="Q74" s="71"/>
      <c r="R74" s="69"/>
      <c r="S74" s="70"/>
      <c r="T74" s="70"/>
      <c r="U74" s="70"/>
      <c r="V74" s="71"/>
    </row>
    <row r="75" spans="2:22" x14ac:dyDescent="0.2">
      <c r="B75" s="74" t="s">
        <v>22</v>
      </c>
      <c r="C75" s="72"/>
      <c r="D75" s="70"/>
      <c r="E75" s="70"/>
      <c r="F75" s="70"/>
      <c r="G75" s="71"/>
      <c r="H75" s="69"/>
      <c r="I75" s="70"/>
      <c r="J75" s="70"/>
      <c r="K75" s="70"/>
      <c r="L75" s="71"/>
      <c r="M75" s="69"/>
      <c r="N75" s="70"/>
      <c r="O75" s="70"/>
      <c r="P75" s="70"/>
      <c r="Q75" s="71"/>
      <c r="R75" s="69"/>
      <c r="S75" s="70"/>
      <c r="T75" s="70"/>
      <c r="U75" s="70"/>
      <c r="V75" s="71"/>
    </row>
    <row r="76" spans="2:22" x14ac:dyDescent="0.2">
      <c r="B76" s="74" t="s">
        <v>24</v>
      </c>
      <c r="C76" s="80"/>
      <c r="D76" s="79"/>
      <c r="E76" s="79"/>
      <c r="F76" s="79"/>
      <c r="G76" s="77"/>
      <c r="H76" s="80"/>
      <c r="I76" s="79"/>
      <c r="J76" s="79"/>
      <c r="K76" s="79"/>
      <c r="L76" s="77"/>
      <c r="M76" s="80"/>
      <c r="N76" s="79"/>
      <c r="O76" s="79"/>
      <c r="P76" s="79"/>
      <c r="Q76" s="77"/>
      <c r="R76" s="78"/>
      <c r="S76" s="79"/>
      <c r="T76" s="79"/>
      <c r="U76" s="79"/>
      <c r="V76" s="77"/>
    </row>
    <row r="77" spans="2:22" x14ac:dyDescent="0.2">
      <c r="B77" s="74" t="s">
        <v>24</v>
      </c>
      <c r="C77" s="80"/>
      <c r="D77" s="79"/>
      <c r="E77" s="79"/>
      <c r="F77" s="79"/>
      <c r="G77" s="77"/>
      <c r="H77" s="69"/>
      <c r="I77" s="70"/>
      <c r="J77" s="70"/>
      <c r="K77" s="70"/>
      <c r="L77" s="71"/>
      <c r="M77" s="80"/>
      <c r="N77" s="79"/>
      <c r="O77" s="79"/>
      <c r="P77" s="79"/>
      <c r="Q77" s="77"/>
      <c r="R77" s="78"/>
      <c r="S77" s="79"/>
      <c r="T77" s="79"/>
      <c r="U77" s="79"/>
      <c r="V77" s="77"/>
    </row>
    <row r="78" spans="2:22" x14ac:dyDescent="0.2">
      <c r="B78" s="74" t="s">
        <v>24</v>
      </c>
      <c r="C78" s="80"/>
      <c r="D78" s="79"/>
      <c r="E78" s="79"/>
      <c r="F78" s="79"/>
      <c r="G78" s="77"/>
      <c r="H78" s="69"/>
      <c r="I78" s="70"/>
      <c r="J78" s="70"/>
      <c r="K78" s="70"/>
      <c r="L78" s="71"/>
      <c r="M78" s="80"/>
      <c r="N78" s="79"/>
      <c r="O78" s="79"/>
      <c r="P78" s="79"/>
      <c r="Q78" s="77"/>
      <c r="R78" s="72"/>
      <c r="S78" s="70"/>
      <c r="T78" s="70"/>
      <c r="U78" s="70"/>
      <c r="V78" s="77"/>
    </row>
    <row r="79" spans="2:22" x14ac:dyDescent="0.2">
      <c r="B79" s="74" t="s">
        <v>24</v>
      </c>
      <c r="C79" s="69"/>
      <c r="D79" s="70"/>
      <c r="E79" s="70"/>
      <c r="F79" s="70"/>
      <c r="G79" s="77"/>
      <c r="H79" s="69"/>
      <c r="I79" s="70"/>
      <c r="J79" s="70"/>
      <c r="K79" s="70"/>
      <c r="L79" s="77"/>
      <c r="M79" s="69"/>
      <c r="N79" s="70"/>
      <c r="O79" s="70"/>
      <c r="P79" s="70"/>
      <c r="Q79" s="77"/>
      <c r="R79" s="72"/>
      <c r="S79" s="70"/>
      <c r="T79" s="70"/>
      <c r="U79" s="70"/>
      <c r="V79" s="77"/>
    </row>
    <row r="80" spans="2:22" x14ac:dyDescent="0.2">
      <c r="B80" s="74" t="s">
        <v>24</v>
      </c>
      <c r="C80" s="69"/>
      <c r="D80" s="70"/>
      <c r="E80" s="70"/>
      <c r="F80" s="70"/>
      <c r="G80" s="71"/>
      <c r="H80" s="69"/>
      <c r="I80" s="70"/>
      <c r="J80" s="70"/>
      <c r="K80" s="70"/>
      <c r="L80" s="77"/>
      <c r="M80" s="69"/>
      <c r="N80" s="70"/>
      <c r="O80" s="79"/>
      <c r="P80" s="79"/>
      <c r="Q80" s="77"/>
      <c r="R80" s="72"/>
      <c r="S80" s="70"/>
      <c r="T80" s="70"/>
      <c r="U80" s="70"/>
      <c r="V80" s="77"/>
    </row>
    <row r="81" spans="2:22" x14ac:dyDescent="0.2">
      <c r="B81" s="30"/>
      <c r="C81" s="51" t="s">
        <v>25</v>
      </c>
      <c r="D81" s="54">
        <v>51</v>
      </c>
      <c r="E81" s="54" t="s">
        <v>17</v>
      </c>
      <c r="F81" s="54" t="s">
        <v>17</v>
      </c>
      <c r="G81" s="52">
        <f>SUM(D81:F81)</f>
        <v>51</v>
      </c>
      <c r="H81" s="51" t="s">
        <v>25</v>
      </c>
      <c r="I81" s="54">
        <v>13</v>
      </c>
      <c r="J81" s="54" t="s">
        <v>17</v>
      </c>
      <c r="K81" s="54" t="s">
        <v>17</v>
      </c>
      <c r="L81" s="52">
        <v>0</v>
      </c>
      <c r="M81" s="51" t="s">
        <v>25</v>
      </c>
      <c r="N81" s="54">
        <v>15</v>
      </c>
      <c r="O81" s="54" t="s">
        <v>17</v>
      </c>
      <c r="P81" s="54" t="s">
        <v>17</v>
      </c>
      <c r="Q81" s="52">
        <f>SUM(N81:P81)</f>
        <v>15</v>
      </c>
      <c r="R81" s="53" t="s">
        <v>25</v>
      </c>
      <c r="S81" s="54" t="s">
        <v>17</v>
      </c>
      <c r="T81" s="54" t="s">
        <v>17</v>
      </c>
      <c r="U81" s="54" t="s">
        <v>17</v>
      </c>
      <c r="V81" s="52">
        <f>SUM(S81:U81)</f>
        <v>0</v>
      </c>
    </row>
    <row r="82" spans="2:22" x14ac:dyDescent="0.2">
      <c r="B82" s="30"/>
      <c r="C82" s="51"/>
      <c r="D82" s="55">
        <f>SUM(D51:D81)</f>
        <v>376</v>
      </c>
      <c r="E82" s="55">
        <f>SUM(E52:E81)</f>
        <v>70</v>
      </c>
      <c r="F82" s="55">
        <f>SUM(F52:F81)</f>
        <v>0</v>
      </c>
      <c r="G82" s="56">
        <f>SUM(D82:F82)</f>
        <v>446</v>
      </c>
      <c r="H82" s="51"/>
      <c r="I82" s="55">
        <f>SUM(I51:I81)</f>
        <v>327</v>
      </c>
      <c r="J82" s="55">
        <f>SUM(J51:J81)</f>
        <v>189</v>
      </c>
      <c r="K82" s="55">
        <f>SUM(K52:K81)</f>
        <v>0</v>
      </c>
      <c r="L82" s="56">
        <f>SUM(I82:K82)</f>
        <v>516</v>
      </c>
      <c r="M82" s="51"/>
      <c r="N82" s="55">
        <f>SUM(N51:N81)</f>
        <v>177</v>
      </c>
      <c r="O82" s="55">
        <f>SUM(O51:O81)</f>
        <v>59</v>
      </c>
      <c r="P82" s="55">
        <f>SUM(P52:P81)</f>
        <v>0</v>
      </c>
      <c r="Q82" s="56">
        <f>SUM(N82:P82)</f>
        <v>236</v>
      </c>
      <c r="R82" s="53"/>
      <c r="S82" s="55">
        <f>SUM(S51:S81)</f>
        <v>73</v>
      </c>
      <c r="T82" s="55">
        <f>SUM(T51:T81)</f>
        <v>12</v>
      </c>
      <c r="U82" s="55">
        <f>SUM(U51:U81)</f>
        <v>0</v>
      </c>
      <c r="V82" s="56">
        <f>SUM(S82:U82)</f>
        <v>85</v>
      </c>
    </row>
    <row r="83" spans="2:22" x14ac:dyDescent="0.2">
      <c r="B83" s="30"/>
      <c r="C83" s="36"/>
      <c r="D83" s="50"/>
      <c r="E83" s="50"/>
      <c r="F83" s="50"/>
      <c r="G83" s="56"/>
      <c r="H83" s="33"/>
      <c r="I83" s="50"/>
      <c r="J83" s="50"/>
      <c r="K83" s="50"/>
      <c r="L83" s="56"/>
      <c r="M83" s="36"/>
      <c r="N83" s="50"/>
      <c r="O83" s="50"/>
      <c r="P83" s="50"/>
      <c r="Q83" s="42"/>
      <c r="R83" s="36"/>
      <c r="S83" s="50"/>
      <c r="T83" s="50"/>
      <c r="U83" s="50"/>
      <c r="V83" s="42"/>
    </row>
    <row r="84" spans="2:22" ht="13.5" thickBot="1" x14ac:dyDescent="0.25">
      <c r="B84" s="58" t="s">
        <v>26</v>
      </c>
      <c r="C84" s="59">
        <v>200</v>
      </c>
      <c r="D84" s="60"/>
      <c r="E84" s="60"/>
      <c r="F84" s="60"/>
      <c r="G84" s="64"/>
      <c r="H84" s="62">
        <v>100</v>
      </c>
      <c r="I84" s="63"/>
      <c r="J84" s="63"/>
      <c r="K84" s="63"/>
      <c r="L84" s="64"/>
      <c r="M84" s="62">
        <v>100</v>
      </c>
      <c r="N84" s="65"/>
      <c r="O84" s="65"/>
      <c r="P84" s="65"/>
      <c r="Q84" s="66"/>
      <c r="R84" s="62">
        <v>-120</v>
      </c>
      <c r="S84" s="63"/>
      <c r="T84" s="63"/>
      <c r="U84" s="63"/>
      <c r="V84" s="64"/>
    </row>
    <row r="85" spans="2:22" x14ac:dyDescent="0.2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</row>
    <row r="86" spans="2:22" ht="16.5" thickBot="1" x14ac:dyDescent="0.3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</row>
    <row r="87" spans="2:22" x14ac:dyDescent="0.2">
      <c r="B87" s="29"/>
      <c r="C87" s="89" t="s">
        <v>1</v>
      </c>
      <c r="D87" s="84"/>
      <c r="E87" s="84"/>
      <c r="F87" s="84"/>
      <c r="G87" s="85"/>
      <c r="H87" s="83" t="s">
        <v>29</v>
      </c>
      <c r="I87" s="84"/>
      <c r="J87" s="84"/>
      <c r="K87" s="84"/>
      <c r="L87" s="85"/>
      <c r="M87" s="83" t="s">
        <v>2</v>
      </c>
      <c r="N87" s="84"/>
      <c r="O87" s="84"/>
      <c r="P87" s="84"/>
      <c r="Q87" s="85"/>
      <c r="R87" s="83" t="s">
        <v>41</v>
      </c>
      <c r="S87" s="84"/>
      <c r="T87" s="84"/>
      <c r="U87" s="84"/>
      <c r="V87" s="85"/>
    </row>
    <row r="88" spans="2:22" x14ac:dyDescent="0.2">
      <c r="B88" s="30"/>
      <c r="C88" s="86" t="s">
        <v>7</v>
      </c>
      <c r="D88" s="87"/>
      <c r="E88" s="87"/>
      <c r="F88" s="87"/>
      <c r="G88" s="88"/>
      <c r="H88" s="90" t="s">
        <v>28</v>
      </c>
      <c r="I88" s="87"/>
      <c r="J88" s="87"/>
      <c r="K88" s="87"/>
      <c r="L88" s="88"/>
      <c r="M88" s="90" t="s">
        <v>8</v>
      </c>
      <c r="N88" s="87"/>
      <c r="O88" s="87"/>
      <c r="P88" s="87"/>
      <c r="Q88" s="88"/>
      <c r="R88" s="90" t="s">
        <v>35</v>
      </c>
      <c r="S88" s="87"/>
      <c r="T88" s="87"/>
      <c r="U88" s="87"/>
      <c r="V88" s="88"/>
    </row>
    <row r="89" spans="2:22" x14ac:dyDescent="0.2">
      <c r="B89" s="30"/>
      <c r="C89" s="86" t="s">
        <v>32</v>
      </c>
      <c r="D89" s="87"/>
      <c r="E89" s="87"/>
      <c r="F89" s="87"/>
      <c r="G89" s="88"/>
      <c r="H89" s="90" t="s">
        <v>53</v>
      </c>
      <c r="I89" s="87"/>
      <c r="J89" s="87"/>
      <c r="K89" s="87"/>
      <c r="L89" s="88"/>
      <c r="M89" s="90" t="s">
        <v>27</v>
      </c>
      <c r="N89" s="87"/>
      <c r="O89" s="87"/>
      <c r="P89" s="87"/>
      <c r="Q89" s="88"/>
      <c r="R89" s="90" t="s">
        <v>36</v>
      </c>
      <c r="S89" s="87"/>
      <c r="T89" s="87"/>
      <c r="U89" s="87"/>
      <c r="V89" s="88"/>
    </row>
    <row r="90" spans="2:22" x14ac:dyDescent="0.2">
      <c r="B90" s="30"/>
      <c r="C90" s="94" t="s">
        <v>33</v>
      </c>
      <c r="D90" s="95"/>
      <c r="E90" s="95"/>
      <c r="F90" s="95"/>
      <c r="G90" s="96"/>
      <c r="H90" s="94" t="s">
        <v>67</v>
      </c>
      <c r="I90" s="95"/>
      <c r="J90" s="95"/>
      <c r="K90" s="95"/>
      <c r="L90" s="96"/>
      <c r="M90" s="94" t="s">
        <v>34</v>
      </c>
      <c r="N90" s="95"/>
      <c r="O90" s="95"/>
      <c r="P90" s="95"/>
      <c r="Q90" s="96"/>
      <c r="R90" s="100" t="s">
        <v>37</v>
      </c>
      <c r="S90" s="92"/>
      <c r="T90" s="92"/>
      <c r="U90" s="92"/>
      <c r="V90" s="93"/>
    </row>
    <row r="91" spans="2:22" x14ac:dyDescent="0.2">
      <c r="B91" s="30"/>
      <c r="C91" s="37"/>
      <c r="D91" s="38"/>
      <c r="E91" s="38"/>
      <c r="F91" s="38"/>
      <c r="G91" s="35"/>
      <c r="H91" s="36"/>
      <c r="I91" s="34"/>
      <c r="J91" s="34"/>
      <c r="K91" s="34"/>
      <c r="L91" s="42"/>
      <c r="M91" s="36"/>
      <c r="N91" s="34"/>
      <c r="O91" s="34"/>
      <c r="P91" s="34"/>
      <c r="Q91" s="35"/>
      <c r="R91" s="36"/>
      <c r="S91" s="34"/>
      <c r="T91" s="34"/>
      <c r="U91" s="34"/>
      <c r="V91" s="42"/>
    </row>
    <row r="92" spans="2:22" x14ac:dyDescent="0.2">
      <c r="B92" s="30"/>
      <c r="C92" s="33"/>
      <c r="D92" s="47">
        <v>2024</v>
      </c>
      <c r="E92" s="47">
        <v>2025</v>
      </c>
      <c r="F92" s="47">
        <v>2026</v>
      </c>
      <c r="G92" s="48" t="s">
        <v>15</v>
      </c>
      <c r="H92" s="36"/>
      <c r="I92" s="47">
        <v>2024</v>
      </c>
      <c r="J92" s="47">
        <v>2025</v>
      </c>
      <c r="K92" s="47">
        <v>2026</v>
      </c>
      <c r="L92" s="48" t="s">
        <v>15</v>
      </c>
      <c r="M92" s="36"/>
      <c r="N92" s="47">
        <v>2024</v>
      </c>
      <c r="O92" s="47">
        <v>2025</v>
      </c>
      <c r="P92" s="47">
        <v>2026</v>
      </c>
      <c r="Q92" s="48" t="s">
        <v>15</v>
      </c>
      <c r="R92" s="49"/>
      <c r="S92" s="47">
        <v>2024</v>
      </c>
      <c r="T92" s="47">
        <v>2025</v>
      </c>
      <c r="U92" s="47">
        <v>2026</v>
      </c>
      <c r="V92" s="48" t="s">
        <v>15</v>
      </c>
    </row>
    <row r="93" spans="2:22" x14ac:dyDescent="0.2">
      <c r="B93" s="74" t="s">
        <v>16</v>
      </c>
      <c r="C93" s="69" t="s">
        <v>55</v>
      </c>
      <c r="D93" s="70">
        <v>137</v>
      </c>
      <c r="E93" s="70">
        <v>136</v>
      </c>
      <c r="F93" s="70" t="s">
        <v>17</v>
      </c>
      <c r="G93" s="71">
        <f t="shared" ref="G93:G99" si="11">SUM(D93:F93)</f>
        <v>273</v>
      </c>
      <c r="H93" s="69" t="s">
        <v>99</v>
      </c>
      <c r="I93" s="70">
        <v>87</v>
      </c>
      <c r="J93" s="70" t="s">
        <v>17</v>
      </c>
      <c r="K93" s="70" t="s">
        <v>17</v>
      </c>
      <c r="L93" s="71">
        <f t="shared" ref="L93:L116" si="12">SUM(I93:K93)</f>
        <v>87</v>
      </c>
      <c r="M93" s="72" t="s">
        <v>63</v>
      </c>
      <c r="N93" s="70">
        <v>124</v>
      </c>
      <c r="O93" s="70">
        <v>124</v>
      </c>
      <c r="P93" s="70" t="s">
        <v>17</v>
      </c>
      <c r="Q93" s="71">
        <f t="shared" ref="Q93" si="13">SUM(N93:P93)</f>
        <v>248</v>
      </c>
      <c r="R93" s="69" t="s">
        <v>104</v>
      </c>
      <c r="S93" s="70">
        <v>90</v>
      </c>
      <c r="T93" s="70">
        <v>90</v>
      </c>
      <c r="U93" s="70" t="s">
        <v>17</v>
      </c>
      <c r="V93" s="71">
        <f t="shared" ref="V93:V101" si="14">SUM(S93:U93)</f>
        <v>180</v>
      </c>
    </row>
    <row r="94" spans="2:22" x14ac:dyDescent="0.2">
      <c r="B94" s="74" t="s">
        <v>16</v>
      </c>
      <c r="C94" s="72"/>
      <c r="D94" s="70"/>
      <c r="E94" s="70"/>
      <c r="F94" s="70"/>
      <c r="G94" s="71"/>
      <c r="H94" s="69" t="s">
        <v>126</v>
      </c>
      <c r="I94" s="70">
        <v>28</v>
      </c>
      <c r="J94" s="70">
        <v>28</v>
      </c>
      <c r="K94" s="70" t="s">
        <v>17</v>
      </c>
      <c r="L94" s="71">
        <f t="shared" si="12"/>
        <v>56</v>
      </c>
      <c r="M94" s="69"/>
      <c r="N94" s="70"/>
      <c r="O94" s="70"/>
      <c r="P94" s="70"/>
      <c r="Q94" s="71"/>
      <c r="R94" s="69"/>
      <c r="S94" s="70"/>
      <c r="T94" s="70"/>
      <c r="U94" s="70"/>
      <c r="V94" s="71"/>
    </row>
    <row r="95" spans="2:22" x14ac:dyDescent="0.2">
      <c r="B95" s="74" t="s">
        <v>18</v>
      </c>
      <c r="C95" s="69" t="s">
        <v>88</v>
      </c>
      <c r="D95" s="70">
        <v>26</v>
      </c>
      <c r="E95" s="70" t="s">
        <v>17</v>
      </c>
      <c r="F95" s="70" t="s">
        <v>17</v>
      </c>
      <c r="G95" s="71">
        <f t="shared" si="11"/>
        <v>26</v>
      </c>
      <c r="H95" s="69" t="s">
        <v>144</v>
      </c>
      <c r="I95" s="70">
        <v>66</v>
      </c>
      <c r="J95" s="70" t="s">
        <v>17</v>
      </c>
      <c r="K95" s="70" t="s">
        <v>17</v>
      </c>
      <c r="L95" s="71">
        <f t="shared" si="12"/>
        <v>66</v>
      </c>
      <c r="M95" s="69" t="s">
        <v>100</v>
      </c>
      <c r="N95" s="70">
        <v>20</v>
      </c>
      <c r="O95" s="70" t="s">
        <v>17</v>
      </c>
      <c r="P95" s="70" t="s">
        <v>17</v>
      </c>
      <c r="Q95" s="71">
        <f>SUM(N95:P95)</f>
        <v>20</v>
      </c>
      <c r="R95" s="69" t="s">
        <v>127</v>
      </c>
      <c r="S95" s="70">
        <v>75</v>
      </c>
      <c r="T95" s="70" t="s">
        <v>17</v>
      </c>
      <c r="U95" s="70" t="s">
        <v>17</v>
      </c>
      <c r="V95" s="71">
        <f t="shared" si="14"/>
        <v>75</v>
      </c>
    </row>
    <row r="96" spans="2:22" x14ac:dyDescent="0.2">
      <c r="B96" s="74" t="s">
        <v>18</v>
      </c>
      <c r="C96" s="69" t="s">
        <v>128</v>
      </c>
      <c r="D96" s="70">
        <v>10</v>
      </c>
      <c r="E96" s="70">
        <v>20</v>
      </c>
      <c r="F96" s="70" t="s">
        <v>17</v>
      </c>
      <c r="G96" s="71">
        <f t="shared" si="11"/>
        <v>30</v>
      </c>
      <c r="H96" s="69" t="s">
        <v>145</v>
      </c>
      <c r="I96" s="70">
        <v>45</v>
      </c>
      <c r="J96" s="70">
        <v>45</v>
      </c>
      <c r="K96" s="70" t="s">
        <v>17</v>
      </c>
      <c r="L96" s="71">
        <f t="shared" si="12"/>
        <v>90</v>
      </c>
      <c r="M96" s="72"/>
      <c r="N96" s="70"/>
      <c r="O96" s="70"/>
      <c r="P96" s="70"/>
      <c r="Q96" s="71"/>
      <c r="R96" s="69" t="s">
        <v>130</v>
      </c>
      <c r="S96" s="70">
        <v>10</v>
      </c>
      <c r="T96" s="70" t="s">
        <v>17</v>
      </c>
      <c r="U96" s="70" t="s">
        <v>17</v>
      </c>
      <c r="V96" s="71">
        <f t="shared" si="14"/>
        <v>10</v>
      </c>
    </row>
    <row r="97" spans="2:22" x14ac:dyDescent="0.2">
      <c r="B97" s="74" t="s">
        <v>18</v>
      </c>
      <c r="C97" s="69" t="s">
        <v>87</v>
      </c>
      <c r="D97" s="70">
        <v>23</v>
      </c>
      <c r="E97" s="70" t="s">
        <v>17</v>
      </c>
      <c r="F97" s="70" t="s">
        <v>17</v>
      </c>
      <c r="G97" s="71">
        <f t="shared" si="11"/>
        <v>23</v>
      </c>
      <c r="H97" s="69" t="s">
        <v>108</v>
      </c>
      <c r="I97" s="70">
        <v>24</v>
      </c>
      <c r="J97" s="70">
        <v>24</v>
      </c>
      <c r="K97" s="70" t="s">
        <v>17</v>
      </c>
      <c r="L97" s="71">
        <f t="shared" si="12"/>
        <v>48</v>
      </c>
      <c r="M97" s="69"/>
      <c r="N97" s="70"/>
      <c r="O97" s="70"/>
      <c r="P97" s="70"/>
      <c r="Q97" s="71"/>
      <c r="R97" s="69"/>
      <c r="S97" s="70"/>
      <c r="T97" s="70"/>
      <c r="U97" s="70"/>
      <c r="V97" s="71"/>
    </row>
    <row r="98" spans="2:22" x14ac:dyDescent="0.2">
      <c r="B98" s="74" t="s">
        <v>18</v>
      </c>
      <c r="C98" s="69"/>
      <c r="D98" s="70"/>
      <c r="E98" s="70"/>
      <c r="F98" s="70"/>
      <c r="G98" s="71"/>
      <c r="H98" s="69" t="s">
        <v>146</v>
      </c>
      <c r="I98" s="70">
        <v>10</v>
      </c>
      <c r="J98" s="70">
        <v>20</v>
      </c>
      <c r="K98" s="70" t="s">
        <v>17</v>
      </c>
      <c r="L98" s="71">
        <f t="shared" si="12"/>
        <v>30</v>
      </c>
      <c r="M98" s="69"/>
      <c r="N98" s="70"/>
      <c r="O98" s="70"/>
      <c r="P98" s="70"/>
      <c r="Q98" s="71"/>
      <c r="R98" s="69"/>
      <c r="S98" s="70"/>
      <c r="T98" s="70"/>
      <c r="U98" s="70"/>
      <c r="V98" s="71"/>
    </row>
    <row r="99" spans="2:22" x14ac:dyDescent="0.2">
      <c r="B99" s="74" t="s">
        <v>19</v>
      </c>
      <c r="C99" s="69" t="s">
        <v>70</v>
      </c>
      <c r="D99" s="70">
        <v>30</v>
      </c>
      <c r="E99" s="70">
        <v>30</v>
      </c>
      <c r="F99" s="70" t="s">
        <v>17</v>
      </c>
      <c r="G99" s="71">
        <f t="shared" si="11"/>
        <v>60</v>
      </c>
      <c r="H99" s="69" t="s">
        <v>105</v>
      </c>
      <c r="I99" s="70">
        <v>23</v>
      </c>
      <c r="J99" s="70">
        <v>23</v>
      </c>
      <c r="K99" s="70" t="s">
        <v>17</v>
      </c>
      <c r="L99" s="71">
        <f t="shared" si="12"/>
        <v>46</v>
      </c>
      <c r="M99" s="69" t="s">
        <v>103</v>
      </c>
      <c r="N99" s="70">
        <v>100</v>
      </c>
      <c r="O99" s="70" t="s">
        <v>17</v>
      </c>
      <c r="P99" s="70" t="s">
        <v>17</v>
      </c>
      <c r="Q99" s="71">
        <f>SUM(N99:P99)</f>
        <v>100</v>
      </c>
      <c r="R99" s="69" t="s">
        <v>153</v>
      </c>
      <c r="S99" s="70">
        <v>82</v>
      </c>
      <c r="T99" s="70">
        <v>82</v>
      </c>
      <c r="U99" s="70" t="s">
        <v>17</v>
      </c>
      <c r="V99" s="71">
        <f t="shared" si="14"/>
        <v>164</v>
      </c>
    </row>
    <row r="100" spans="2:22" x14ac:dyDescent="0.2">
      <c r="B100" s="74" t="s">
        <v>19</v>
      </c>
      <c r="C100" s="69" t="s">
        <v>122</v>
      </c>
      <c r="D100" s="70">
        <v>10</v>
      </c>
      <c r="E100" s="70">
        <v>20</v>
      </c>
      <c r="F100" s="70" t="s">
        <v>17</v>
      </c>
      <c r="G100" s="71">
        <v>30</v>
      </c>
      <c r="H100" s="69" t="s">
        <v>138</v>
      </c>
      <c r="I100" s="70">
        <v>10</v>
      </c>
      <c r="J100" s="70">
        <v>20</v>
      </c>
      <c r="K100" s="70" t="s">
        <v>17</v>
      </c>
      <c r="L100" s="71">
        <f t="shared" si="12"/>
        <v>30</v>
      </c>
      <c r="M100" s="69" t="s">
        <v>102</v>
      </c>
      <c r="N100" s="70">
        <v>50</v>
      </c>
      <c r="O100" s="70" t="s">
        <v>17</v>
      </c>
      <c r="P100" s="70" t="s">
        <v>17</v>
      </c>
      <c r="Q100" s="71">
        <f t="shared" ref="Q100:Q101" si="15">SUM(N100:P100)</f>
        <v>50</v>
      </c>
      <c r="R100" s="69" t="s">
        <v>134</v>
      </c>
      <c r="S100" s="70">
        <v>10</v>
      </c>
      <c r="T100" s="70" t="s">
        <v>17</v>
      </c>
      <c r="U100" s="70" t="s">
        <v>17</v>
      </c>
      <c r="V100" s="71">
        <f t="shared" si="14"/>
        <v>10</v>
      </c>
    </row>
    <row r="101" spans="2:22" x14ac:dyDescent="0.2">
      <c r="B101" s="74" t="s">
        <v>19</v>
      </c>
      <c r="C101" s="69" t="s">
        <v>62</v>
      </c>
      <c r="D101" s="70">
        <v>39</v>
      </c>
      <c r="E101" s="70">
        <v>39</v>
      </c>
      <c r="F101" s="70" t="s">
        <v>17</v>
      </c>
      <c r="G101" s="71">
        <v>55</v>
      </c>
      <c r="H101" s="69" t="s">
        <v>147</v>
      </c>
      <c r="I101" s="70">
        <v>20</v>
      </c>
      <c r="J101" s="70" t="s">
        <v>17</v>
      </c>
      <c r="K101" s="70" t="s">
        <v>17</v>
      </c>
      <c r="L101" s="71">
        <f t="shared" si="12"/>
        <v>20</v>
      </c>
      <c r="M101" s="69" t="s">
        <v>89</v>
      </c>
      <c r="N101" s="70">
        <v>50</v>
      </c>
      <c r="O101" s="70" t="s">
        <v>17</v>
      </c>
      <c r="P101" s="70" t="s">
        <v>17</v>
      </c>
      <c r="Q101" s="71">
        <f t="shared" si="15"/>
        <v>50</v>
      </c>
      <c r="R101" s="69" t="s">
        <v>140</v>
      </c>
      <c r="S101" s="70">
        <v>26</v>
      </c>
      <c r="T101" s="70" t="s">
        <v>17</v>
      </c>
      <c r="U101" s="70" t="s">
        <v>17</v>
      </c>
      <c r="V101" s="71">
        <f t="shared" si="14"/>
        <v>26</v>
      </c>
    </row>
    <row r="102" spans="2:22" x14ac:dyDescent="0.2">
      <c r="B102" s="74" t="s">
        <v>19</v>
      </c>
      <c r="C102" s="69" t="s">
        <v>132</v>
      </c>
      <c r="D102" s="70">
        <v>10</v>
      </c>
      <c r="E102" s="70">
        <v>20</v>
      </c>
      <c r="F102" s="70" t="s">
        <v>17</v>
      </c>
      <c r="G102" s="71">
        <f t="shared" ref="G102" si="16">SUM(D102:F102)</f>
        <v>30</v>
      </c>
      <c r="H102" s="69"/>
      <c r="I102" s="70"/>
      <c r="J102" s="70"/>
      <c r="K102" s="70"/>
      <c r="L102" s="71"/>
      <c r="M102" s="69"/>
      <c r="N102" s="70"/>
      <c r="O102" s="70"/>
      <c r="P102" s="70"/>
      <c r="Q102" s="71"/>
      <c r="R102" s="69"/>
      <c r="S102" s="70"/>
      <c r="T102" s="70"/>
      <c r="U102" s="70"/>
      <c r="V102" s="71"/>
    </row>
    <row r="103" spans="2:22" x14ac:dyDescent="0.2">
      <c r="B103" s="74" t="s">
        <v>20</v>
      </c>
      <c r="C103" s="69"/>
      <c r="D103" s="70"/>
      <c r="E103" s="70"/>
      <c r="F103" s="70"/>
      <c r="G103" s="71"/>
      <c r="H103" s="69"/>
      <c r="I103" s="70"/>
      <c r="J103" s="70"/>
      <c r="K103" s="70"/>
      <c r="L103" s="71"/>
      <c r="M103" s="69"/>
      <c r="N103" s="70"/>
      <c r="O103" s="70"/>
      <c r="P103" s="70"/>
      <c r="Q103" s="71"/>
      <c r="R103" s="69"/>
      <c r="S103" s="70"/>
      <c r="T103" s="70"/>
      <c r="U103" s="70"/>
      <c r="V103" s="71"/>
    </row>
    <row r="104" spans="2:22" x14ac:dyDescent="0.2">
      <c r="B104" s="74" t="s">
        <v>21</v>
      </c>
      <c r="C104" s="69"/>
      <c r="D104" s="70"/>
      <c r="E104" s="70"/>
      <c r="F104" s="70"/>
      <c r="G104" s="71"/>
      <c r="H104" s="69" t="s">
        <v>148</v>
      </c>
      <c r="I104" s="70">
        <v>10</v>
      </c>
      <c r="J104" s="70">
        <v>20</v>
      </c>
      <c r="K104" s="70" t="s">
        <v>17</v>
      </c>
      <c r="L104" s="71">
        <f t="shared" ref="L104:L105" si="17">SUM(I104:K104)</f>
        <v>30</v>
      </c>
      <c r="M104" s="69"/>
      <c r="N104" s="70"/>
      <c r="O104" s="70"/>
      <c r="P104" s="70"/>
      <c r="Q104" s="71"/>
      <c r="R104" s="69"/>
      <c r="S104" s="70"/>
      <c r="T104" s="70"/>
      <c r="U104" s="70"/>
      <c r="V104" s="71"/>
    </row>
    <row r="105" spans="2:22" x14ac:dyDescent="0.2">
      <c r="B105" s="74" t="s">
        <v>21</v>
      </c>
      <c r="C105" s="69"/>
      <c r="D105" s="70"/>
      <c r="E105" s="70"/>
      <c r="F105" s="70"/>
      <c r="G105" s="71"/>
      <c r="H105" s="69" t="s">
        <v>109</v>
      </c>
      <c r="I105" s="70">
        <v>10</v>
      </c>
      <c r="J105" s="70">
        <v>20</v>
      </c>
      <c r="K105" s="70" t="s">
        <v>17</v>
      </c>
      <c r="L105" s="71">
        <f t="shared" si="17"/>
        <v>30</v>
      </c>
      <c r="M105" s="69"/>
      <c r="N105" s="70"/>
      <c r="O105" s="70"/>
      <c r="P105" s="70"/>
      <c r="Q105" s="71"/>
      <c r="R105" s="69"/>
      <c r="S105" s="70"/>
      <c r="T105" s="70"/>
      <c r="U105" s="70"/>
      <c r="V105" s="71"/>
    </row>
    <row r="106" spans="2:22" x14ac:dyDescent="0.2">
      <c r="B106" s="74" t="s">
        <v>21</v>
      </c>
      <c r="C106" s="69"/>
      <c r="D106" s="70"/>
      <c r="E106" s="70"/>
      <c r="F106" s="70"/>
      <c r="G106" s="71"/>
      <c r="H106" s="69"/>
      <c r="I106" s="70"/>
      <c r="J106" s="70"/>
      <c r="K106" s="70"/>
      <c r="L106" s="71"/>
      <c r="M106" s="69"/>
      <c r="N106" s="70"/>
      <c r="O106" s="70"/>
      <c r="P106" s="70"/>
      <c r="Q106" s="71"/>
      <c r="R106" s="72"/>
      <c r="S106" s="70"/>
      <c r="T106" s="70"/>
      <c r="U106" s="70"/>
      <c r="V106" s="71"/>
    </row>
    <row r="107" spans="2:22" x14ac:dyDescent="0.2">
      <c r="B107" s="74" t="s">
        <v>21</v>
      </c>
      <c r="C107" s="69"/>
      <c r="D107" s="70"/>
      <c r="E107" s="70"/>
      <c r="F107" s="70"/>
      <c r="G107" s="71"/>
      <c r="H107" s="69"/>
      <c r="I107" s="70"/>
      <c r="J107" s="70"/>
      <c r="K107" s="70"/>
      <c r="L107" s="71"/>
      <c r="M107" s="72"/>
      <c r="N107" s="70"/>
      <c r="O107" s="70"/>
      <c r="P107" s="70"/>
      <c r="Q107" s="71"/>
      <c r="R107" s="69"/>
      <c r="S107" s="70"/>
      <c r="T107" s="70"/>
      <c r="U107" s="70"/>
      <c r="V107" s="71"/>
    </row>
    <row r="108" spans="2:22" x14ac:dyDescent="0.2">
      <c r="B108" s="74" t="s">
        <v>21</v>
      </c>
      <c r="C108" s="69"/>
      <c r="D108" s="70"/>
      <c r="E108" s="70"/>
      <c r="F108" s="70"/>
      <c r="G108" s="71"/>
      <c r="H108" s="72"/>
      <c r="I108" s="70"/>
      <c r="J108" s="70"/>
      <c r="K108" s="70"/>
      <c r="L108" s="71"/>
      <c r="M108" s="69"/>
      <c r="N108" s="70"/>
      <c r="O108" s="70"/>
      <c r="P108" s="70"/>
      <c r="Q108" s="71"/>
      <c r="R108" s="69"/>
      <c r="S108" s="70"/>
      <c r="T108" s="70"/>
      <c r="U108" s="70"/>
      <c r="V108" s="71"/>
    </row>
    <row r="109" spans="2:22" x14ac:dyDescent="0.2">
      <c r="B109" s="74" t="s">
        <v>21</v>
      </c>
      <c r="C109" s="69"/>
      <c r="D109" s="70"/>
      <c r="E109" s="70"/>
      <c r="F109" s="70"/>
      <c r="G109" s="71"/>
      <c r="H109" s="69"/>
      <c r="I109" s="70"/>
      <c r="J109" s="70"/>
      <c r="K109" s="70"/>
      <c r="L109" s="71"/>
      <c r="M109" s="69"/>
      <c r="N109" s="70"/>
      <c r="O109" s="70"/>
      <c r="P109" s="70"/>
      <c r="Q109" s="71"/>
      <c r="R109" s="69"/>
      <c r="S109" s="70"/>
      <c r="T109" s="70"/>
      <c r="U109" s="70"/>
      <c r="V109" s="71"/>
    </row>
    <row r="110" spans="2:22" x14ac:dyDescent="0.2">
      <c r="B110" s="74" t="s">
        <v>21</v>
      </c>
      <c r="C110" s="69"/>
      <c r="D110" s="70"/>
      <c r="E110" s="70"/>
      <c r="F110" s="70"/>
      <c r="G110" s="71"/>
      <c r="H110" s="69"/>
      <c r="I110" s="70"/>
      <c r="J110" s="70"/>
      <c r="K110" s="70"/>
      <c r="L110" s="71"/>
      <c r="M110" s="69"/>
      <c r="N110" s="70"/>
      <c r="O110" s="70"/>
      <c r="P110" s="70"/>
      <c r="Q110" s="71"/>
      <c r="R110" s="69"/>
      <c r="S110" s="70"/>
      <c r="T110" s="70"/>
      <c r="U110" s="70"/>
      <c r="V110" s="71"/>
    </row>
    <row r="111" spans="2:22" x14ac:dyDescent="0.2">
      <c r="B111" s="74" t="s">
        <v>21</v>
      </c>
      <c r="C111" s="69"/>
      <c r="D111" s="70"/>
      <c r="E111" s="70"/>
      <c r="F111" s="70"/>
      <c r="G111" s="71"/>
      <c r="H111" s="72"/>
      <c r="I111" s="70"/>
      <c r="J111" s="70"/>
      <c r="K111" s="70"/>
      <c r="L111" s="71"/>
      <c r="M111" s="69"/>
      <c r="N111" s="70"/>
      <c r="O111" s="70"/>
      <c r="P111" s="70"/>
      <c r="Q111" s="71"/>
      <c r="R111" s="69"/>
      <c r="S111" s="70"/>
      <c r="T111" s="70"/>
      <c r="U111" s="70"/>
      <c r="V111" s="71"/>
    </row>
    <row r="112" spans="2:22" x14ac:dyDescent="0.2">
      <c r="B112" s="74" t="s">
        <v>21</v>
      </c>
      <c r="C112" s="72"/>
      <c r="D112" s="70"/>
      <c r="E112" s="70"/>
      <c r="F112" s="70"/>
      <c r="G112" s="71"/>
      <c r="H112" s="72"/>
      <c r="I112" s="70"/>
      <c r="J112" s="70"/>
      <c r="K112" s="70"/>
      <c r="L112" s="71"/>
      <c r="M112" s="69"/>
      <c r="N112" s="70"/>
      <c r="O112" s="70"/>
      <c r="P112" s="70"/>
      <c r="Q112" s="71"/>
      <c r="R112" s="69"/>
      <c r="S112" s="70"/>
      <c r="T112" s="70"/>
      <c r="U112" s="70"/>
      <c r="V112" s="71"/>
    </row>
    <row r="113" spans="2:22" x14ac:dyDescent="0.2">
      <c r="B113" s="74" t="s">
        <v>21</v>
      </c>
      <c r="C113" s="72"/>
      <c r="D113" s="70"/>
      <c r="E113" s="70"/>
      <c r="F113" s="70"/>
      <c r="G113" s="71"/>
      <c r="H113" s="72"/>
      <c r="I113" s="70"/>
      <c r="J113" s="70"/>
      <c r="K113" s="70"/>
      <c r="L113" s="71"/>
      <c r="M113" s="69"/>
      <c r="N113" s="70"/>
      <c r="O113" s="70"/>
      <c r="P113" s="70"/>
      <c r="Q113" s="71"/>
      <c r="R113" s="69"/>
      <c r="S113" s="70"/>
      <c r="T113" s="70"/>
      <c r="U113" s="70"/>
      <c r="V113" s="71"/>
    </row>
    <row r="114" spans="2:22" x14ac:dyDescent="0.2">
      <c r="B114" s="74" t="s">
        <v>21</v>
      </c>
      <c r="C114" s="69"/>
      <c r="D114" s="70"/>
      <c r="E114" s="70"/>
      <c r="F114" s="70"/>
      <c r="G114" s="71"/>
      <c r="H114" s="72"/>
      <c r="I114" s="70"/>
      <c r="J114" s="70"/>
      <c r="K114" s="70"/>
      <c r="L114" s="71"/>
      <c r="M114" s="69"/>
      <c r="N114" s="70"/>
      <c r="O114" s="70"/>
      <c r="P114" s="70"/>
      <c r="Q114" s="71"/>
      <c r="R114" s="69"/>
      <c r="S114" s="70"/>
      <c r="T114" s="70"/>
      <c r="U114" s="70"/>
      <c r="V114" s="71"/>
    </row>
    <row r="115" spans="2:22" x14ac:dyDescent="0.2">
      <c r="B115" s="74" t="s">
        <v>21</v>
      </c>
      <c r="C115" s="72"/>
      <c r="D115" s="70"/>
      <c r="E115" s="70"/>
      <c r="F115" s="70"/>
      <c r="G115" s="71"/>
      <c r="H115" s="72"/>
      <c r="I115" s="70"/>
      <c r="J115" s="70"/>
      <c r="K115" s="70"/>
      <c r="L115" s="71"/>
      <c r="M115" s="69"/>
      <c r="N115" s="70"/>
      <c r="O115" s="70"/>
      <c r="P115" s="70"/>
      <c r="Q115" s="71"/>
      <c r="R115" s="69"/>
      <c r="S115" s="70"/>
      <c r="T115" s="70"/>
      <c r="U115" s="70"/>
      <c r="V115" s="71"/>
    </row>
    <row r="116" spans="2:22" x14ac:dyDescent="0.2">
      <c r="B116" s="74" t="s">
        <v>23</v>
      </c>
      <c r="C116" s="69"/>
      <c r="D116" s="70"/>
      <c r="E116" s="70"/>
      <c r="F116" s="70"/>
      <c r="G116" s="71"/>
      <c r="H116" s="69" t="s">
        <v>135</v>
      </c>
      <c r="I116" s="70">
        <v>3</v>
      </c>
      <c r="J116" s="70">
        <v>3</v>
      </c>
      <c r="K116" s="70" t="s">
        <v>17</v>
      </c>
      <c r="L116" s="71">
        <f t="shared" si="12"/>
        <v>6</v>
      </c>
      <c r="M116" s="69"/>
      <c r="N116" s="70"/>
      <c r="O116" s="70"/>
      <c r="P116" s="70"/>
      <c r="Q116" s="71"/>
      <c r="R116" s="72"/>
      <c r="S116" s="70"/>
      <c r="T116" s="70"/>
      <c r="U116" s="70"/>
      <c r="V116" s="71"/>
    </row>
    <row r="117" spans="2:22" x14ac:dyDescent="0.2">
      <c r="B117" s="74" t="s">
        <v>22</v>
      </c>
      <c r="C117" s="72"/>
      <c r="D117" s="70"/>
      <c r="E117" s="70"/>
      <c r="F117" s="70"/>
      <c r="G117" s="71"/>
      <c r="H117" s="69" t="s">
        <v>86</v>
      </c>
      <c r="I117" s="70">
        <v>1</v>
      </c>
      <c r="J117" s="70">
        <v>1</v>
      </c>
      <c r="K117" s="70" t="s">
        <v>17</v>
      </c>
      <c r="L117" s="71">
        <f>SUM(I117:K117)</f>
        <v>2</v>
      </c>
      <c r="M117" s="69"/>
      <c r="N117" s="70"/>
      <c r="O117" s="70"/>
      <c r="P117" s="70"/>
      <c r="Q117" s="71"/>
      <c r="R117" s="69"/>
      <c r="S117" s="70"/>
      <c r="T117" s="70"/>
      <c r="U117" s="70"/>
      <c r="V117" s="71"/>
    </row>
    <row r="118" spans="2:22" x14ac:dyDescent="0.2">
      <c r="B118" s="74" t="s">
        <v>24</v>
      </c>
      <c r="C118" s="78"/>
      <c r="D118" s="79"/>
      <c r="E118" s="79"/>
      <c r="F118" s="79"/>
      <c r="G118" s="77"/>
      <c r="H118" s="80"/>
      <c r="I118" s="79"/>
      <c r="J118" s="79"/>
      <c r="K118" s="79"/>
      <c r="L118" s="77"/>
      <c r="M118" s="69"/>
      <c r="N118" s="70"/>
      <c r="O118" s="70"/>
      <c r="P118" s="70"/>
      <c r="Q118" s="77"/>
      <c r="R118" s="80"/>
      <c r="S118" s="79"/>
      <c r="T118" s="79"/>
      <c r="U118" s="79"/>
      <c r="V118" s="77"/>
    </row>
    <row r="119" spans="2:22" x14ac:dyDescent="0.2">
      <c r="B119" s="74" t="s">
        <v>24</v>
      </c>
      <c r="C119" s="78"/>
      <c r="D119" s="79"/>
      <c r="E119" s="79"/>
      <c r="F119" s="79"/>
      <c r="G119" s="77"/>
      <c r="H119" s="80"/>
      <c r="I119" s="79"/>
      <c r="J119" s="79"/>
      <c r="K119" s="79"/>
      <c r="L119" s="77"/>
      <c r="M119" s="69"/>
      <c r="N119" s="70"/>
      <c r="O119" s="70"/>
      <c r="P119" s="70"/>
      <c r="Q119" s="77"/>
      <c r="R119" s="80"/>
      <c r="S119" s="79"/>
      <c r="T119" s="79"/>
      <c r="U119" s="79"/>
      <c r="V119" s="77"/>
    </row>
    <row r="120" spans="2:22" x14ac:dyDescent="0.2">
      <c r="B120" s="74" t="s">
        <v>24</v>
      </c>
      <c r="C120" s="72"/>
      <c r="D120" s="70"/>
      <c r="E120" s="70"/>
      <c r="F120" s="70"/>
      <c r="G120" s="71"/>
      <c r="H120" s="80"/>
      <c r="I120" s="79"/>
      <c r="J120" s="79"/>
      <c r="K120" s="79"/>
      <c r="L120" s="77"/>
      <c r="M120" s="69"/>
      <c r="N120" s="70"/>
      <c r="O120" s="79"/>
      <c r="P120" s="79"/>
      <c r="Q120" s="77"/>
      <c r="R120" s="69"/>
      <c r="S120" s="70"/>
      <c r="T120" s="70"/>
      <c r="U120" s="70"/>
      <c r="V120" s="71"/>
    </row>
    <row r="121" spans="2:22" x14ac:dyDescent="0.2">
      <c r="B121" s="74" t="s">
        <v>24</v>
      </c>
      <c r="C121" s="72"/>
      <c r="D121" s="70"/>
      <c r="E121" s="70"/>
      <c r="F121" s="70"/>
      <c r="G121" s="77"/>
      <c r="H121" s="69"/>
      <c r="I121" s="70"/>
      <c r="J121" s="70"/>
      <c r="K121" s="70"/>
      <c r="L121" s="77"/>
      <c r="M121" s="69"/>
      <c r="N121" s="70"/>
      <c r="O121" s="70"/>
      <c r="P121" s="70"/>
      <c r="Q121" s="77"/>
      <c r="R121" s="69"/>
      <c r="S121" s="70"/>
      <c r="T121" s="70"/>
      <c r="U121" s="70"/>
      <c r="V121" s="71"/>
    </row>
    <row r="122" spans="2:22" x14ac:dyDescent="0.2">
      <c r="B122" s="74" t="s">
        <v>24</v>
      </c>
      <c r="C122" s="69"/>
      <c r="D122" s="79"/>
      <c r="E122" s="79"/>
      <c r="F122" s="79"/>
      <c r="G122" s="77"/>
      <c r="H122" s="80"/>
      <c r="I122" s="79"/>
      <c r="J122" s="79"/>
      <c r="K122" s="79"/>
      <c r="L122" s="77"/>
      <c r="M122" s="69"/>
      <c r="N122" s="70"/>
      <c r="O122" s="70"/>
      <c r="P122" s="70"/>
      <c r="Q122" s="77"/>
      <c r="R122" s="69"/>
      <c r="S122" s="79"/>
      <c r="T122" s="79"/>
      <c r="U122" s="79"/>
      <c r="V122" s="77"/>
    </row>
    <row r="123" spans="2:22" x14ac:dyDescent="0.2">
      <c r="B123" s="30"/>
      <c r="C123" s="53" t="s">
        <v>25</v>
      </c>
      <c r="D123" s="54">
        <v>27</v>
      </c>
      <c r="E123" s="54" t="s">
        <v>17</v>
      </c>
      <c r="F123" s="54" t="s">
        <v>17</v>
      </c>
      <c r="G123" s="52">
        <f>SUM(D123:F123)</f>
        <v>27</v>
      </c>
      <c r="H123" s="51" t="s">
        <v>25</v>
      </c>
      <c r="I123" s="54" t="s">
        <v>17</v>
      </c>
      <c r="J123" s="54" t="s">
        <v>17</v>
      </c>
      <c r="K123" s="54" t="s">
        <v>17</v>
      </c>
      <c r="L123" s="52">
        <f>SUM(I123:K123)</f>
        <v>0</v>
      </c>
      <c r="M123" s="51" t="s">
        <v>25</v>
      </c>
      <c r="N123" s="54" t="s">
        <v>17</v>
      </c>
      <c r="O123" s="54" t="s">
        <v>17</v>
      </c>
      <c r="P123" s="54" t="s">
        <v>17</v>
      </c>
      <c r="Q123" s="52">
        <f>SUM(N123:P123)</f>
        <v>0</v>
      </c>
      <c r="R123" s="51" t="s">
        <v>25</v>
      </c>
      <c r="S123" s="54">
        <v>33</v>
      </c>
      <c r="T123" s="54" t="s">
        <v>17</v>
      </c>
      <c r="U123" s="54" t="s">
        <v>17</v>
      </c>
      <c r="V123" s="52">
        <f>SUM(S123:U123)</f>
        <v>33</v>
      </c>
    </row>
    <row r="124" spans="2:22" x14ac:dyDescent="0.2">
      <c r="B124" s="30"/>
      <c r="C124" s="53"/>
      <c r="D124" s="55">
        <f>SUM(D93:D123)</f>
        <v>312</v>
      </c>
      <c r="E124" s="55">
        <f>SUM(E94:E123)</f>
        <v>129</v>
      </c>
      <c r="F124" s="55">
        <f>SUM(F94:F123)</f>
        <v>0</v>
      </c>
      <c r="G124" s="56">
        <f>SUM(D124:F124)</f>
        <v>441</v>
      </c>
      <c r="H124" s="36"/>
      <c r="I124" s="55">
        <f>SUM(I93:I123)</f>
        <v>337</v>
      </c>
      <c r="J124" s="55">
        <f>SUM(J93:J123)</f>
        <v>204</v>
      </c>
      <c r="K124" s="55">
        <f>SUM(K94:K123)</f>
        <v>0</v>
      </c>
      <c r="L124" s="56">
        <f>SUM(I124:K124)</f>
        <v>541</v>
      </c>
      <c r="M124" s="51"/>
      <c r="N124" s="55">
        <f>SUM(N93:N123)</f>
        <v>344</v>
      </c>
      <c r="O124" s="55">
        <f>SUM(O93:O123)</f>
        <v>124</v>
      </c>
      <c r="P124" s="55">
        <f>SUM(P94:P123)</f>
        <v>0</v>
      </c>
      <c r="Q124" s="56">
        <f>SUM(N124:P124)</f>
        <v>468</v>
      </c>
      <c r="R124" s="36"/>
      <c r="S124" s="55">
        <f>SUM(S93:S123)</f>
        <v>326</v>
      </c>
      <c r="T124" s="55">
        <f>SUM(T93:T123)</f>
        <v>172</v>
      </c>
      <c r="U124" s="55">
        <f>SUM(U94:U123)</f>
        <v>0</v>
      </c>
      <c r="V124" s="56">
        <f>SUM(S124:U124)</f>
        <v>498</v>
      </c>
    </row>
    <row r="125" spans="2:22" x14ac:dyDescent="0.2">
      <c r="B125" s="30"/>
      <c r="C125" s="36"/>
      <c r="D125" s="50"/>
      <c r="E125" s="50"/>
      <c r="F125" s="50"/>
      <c r="G125" s="56"/>
      <c r="H125" s="36"/>
      <c r="I125" s="50"/>
      <c r="J125" s="50"/>
      <c r="K125" s="50"/>
      <c r="L125" s="42"/>
      <c r="M125" s="36"/>
      <c r="N125" s="50"/>
      <c r="O125" s="50"/>
      <c r="P125" s="50"/>
      <c r="Q125" s="42"/>
      <c r="R125" s="36"/>
      <c r="S125" s="50"/>
      <c r="T125" s="50"/>
      <c r="U125" s="50"/>
      <c r="V125" s="42"/>
    </row>
    <row r="126" spans="2:22" ht="13.5" thickBot="1" x14ac:dyDescent="0.25">
      <c r="B126" s="58" t="s">
        <v>26</v>
      </c>
      <c r="C126" s="62">
        <v>200</v>
      </c>
      <c r="D126" s="60"/>
      <c r="E126" s="60"/>
      <c r="F126" s="60"/>
      <c r="G126" s="61"/>
      <c r="H126" s="62">
        <v>100</v>
      </c>
      <c r="I126" s="60"/>
      <c r="J126" s="60"/>
      <c r="K126" s="60"/>
      <c r="L126" s="68"/>
      <c r="M126" s="62">
        <v>100</v>
      </c>
      <c r="N126" s="63"/>
      <c r="O126" s="63"/>
      <c r="P126" s="63"/>
      <c r="Q126" s="64"/>
      <c r="R126" s="62">
        <v>100</v>
      </c>
      <c r="S126" s="63"/>
      <c r="T126" s="63"/>
      <c r="U126" s="63"/>
      <c r="V126" s="64"/>
    </row>
  </sheetData>
  <mergeCells count="49">
    <mergeCell ref="B43:V43"/>
    <mergeCell ref="R47:V47"/>
    <mergeCell ref="H45:L45"/>
    <mergeCell ref="R90:V90"/>
    <mergeCell ref="M48:Q48"/>
    <mergeCell ref="R48:V48"/>
    <mergeCell ref="M46:Q46"/>
    <mergeCell ref="R46:V46"/>
    <mergeCell ref="R89:V89"/>
    <mergeCell ref="R88:V88"/>
    <mergeCell ref="R87:V87"/>
    <mergeCell ref="M88:Q88"/>
    <mergeCell ref="H87:L87"/>
    <mergeCell ref="M87:Q87"/>
    <mergeCell ref="H48:L48"/>
    <mergeCell ref="C90:G90"/>
    <mergeCell ref="H90:L90"/>
    <mergeCell ref="M90:Q90"/>
    <mergeCell ref="C89:G89"/>
    <mergeCell ref="H89:L89"/>
    <mergeCell ref="M89:Q89"/>
    <mergeCell ref="C88:G88"/>
    <mergeCell ref="H88:L88"/>
    <mergeCell ref="C46:G46"/>
    <mergeCell ref="R45:V45"/>
    <mergeCell ref="H46:L46"/>
    <mergeCell ref="C48:G48"/>
    <mergeCell ref="C45:G45"/>
    <mergeCell ref="C87:G87"/>
    <mergeCell ref="M45:Q45"/>
    <mergeCell ref="C47:G47"/>
    <mergeCell ref="H47:L47"/>
    <mergeCell ref="M47:Q47"/>
    <mergeCell ref="C3:G3"/>
    <mergeCell ref="R6:V6"/>
    <mergeCell ref="C4:G4"/>
    <mergeCell ref="H4:L4"/>
    <mergeCell ref="R4:V4"/>
    <mergeCell ref="C5:G5"/>
    <mergeCell ref="H5:L5"/>
    <mergeCell ref="M6:Q6"/>
    <mergeCell ref="H3:L3"/>
    <mergeCell ref="M3:Q3"/>
    <mergeCell ref="M4:Q4"/>
    <mergeCell ref="R3:V3"/>
    <mergeCell ref="R5:V5"/>
    <mergeCell ref="M5:Q5"/>
    <mergeCell ref="C6:G6"/>
    <mergeCell ref="H6:L6"/>
  </mergeCells>
  <phoneticPr fontId="9" type="noConversion"/>
  <pageMargins left="0.5" right="0.5" top="0.25" bottom="0.25" header="0" footer="0"/>
  <pageSetup orientation="landscape" horizontalDpi="4294967293" verticalDpi="0" r:id="rId1"/>
  <headerFooter alignWithMargins="0"/>
  <webPublishItems count="1">
    <webPublishItem id="29926" divId="FFROSTER2021_Week5_29926" sourceType="range" sourceRef="A1:W127" destinationFile="D:\ScandalousLeague\football\2024\2024-scandalous-league-fantasy-football-preseason-roster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preseasonFFROSTER2024.xlsx</vt:lpstr>
      <vt:lpstr>preseasonFFROSTER2024.htm</vt:lpstr>
      <vt:lpstr>preseasonFFROSTER2024.xlsx!TABLE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Scandalous League Football Rosters</dc:title>
  <dc:creator>Eric Pellerin</dc:creator>
  <cp:lastModifiedBy>Eric Pellerin</cp:lastModifiedBy>
  <cp:lastPrinted>2022-09-03T14:45:18Z</cp:lastPrinted>
  <dcterms:created xsi:type="dcterms:W3CDTF">1998-08-29T05:36:47Z</dcterms:created>
  <dcterms:modified xsi:type="dcterms:W3CDTF">2024-08-31T21:06:53Z</dcterms:modified>
</cp:coreProperties>
</file>